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640" firstSheet="6" activeTab="10"/>
  </bookViews>
  <sheets>
    <sheet name="Paris-Nice" sheetId="1" r:id="rId1"/>
    <sheet name="Etang" sheetId="2" r:id="rId2"/>
    <sheet name="Ventoux" sheetId="3" r:id="rId3"/>
    <sheet name="rians" sheetId="4" r:id="rId4"/>
    <sheet name="les 3 l" sheetId="5" r:id="rId5"/>
    <sheet name="Huez" sheetId="6" r:id="rId6"/>
    <sheet name="Rians (2)" sheetId="7" r:id="rId7"/>
    <sheet name="st saturnin" sheetId="8" r:id="rId8"/>
    <sheet name="mazan" sheetId="9" r:id="rId9"/>
    <sheet name="Ste Baume" sheetId="10" r:id="rId10"/>
    <sheet name="Col de Murs" sheetId="11" r:id="rId11"/>
    <sheet name="Pertuis 2 cols" sheetId="12" r:id="rId12"/>
  </sheets>
  <definedNames/>
  <calcPr fullCalcOnLoad="1"/>
</workbook>
</file>

<file path=xl/sharedStrings.xml><?xml version="1.0" encoding="utf-8"?>
<sst xmlns="http://schemas.openxmlformats.org/spreadsheetml/2006/main" count="575" uniqueCount="358">
  <si>
    <t>VILLAGES</t>
  </si>
  <si>
    <t>ROUTES</t>
  </si>
  <si>
    <t>DISTANCE</t>
  </si>
  <si>
    <t>CUMUL</t>
  </si>
  <si>
    <t>ALTITUDE</t>
  </si>
  <si>
    <t>RANDONNEE CYCLISTE</t>
  </si>
  <si>
    <t>SAULT</t>
  </si>
  <si>
    <t>AUREL</t>
  </si>
  <si>
    <t>Paul       : 06.73.05.73.65</t>
  </si>
  <si>
    <t>D 164</t>
  </si>
  <si>
    <t>D 942</t>
  </si>
  <si>
    <t>D 974</t>
  </si>
  <si>
    <t>MAZAN</t>
  </si>
  <si>
    <t>VILLE D' AUZON</t>
  </si>
  <si>
    <t>GORGES DE LA NESQUE</t>
  </si>
  <si>
    <t>croissement D 942 et D 1</t>
  </si>
  <si>
    <t>D 1</t>
  </si>
  <si>
    <t>direction Saint Trinit - + D 63</t>
  </si>
  <si>
    <t>D 950</t>
  </si>
  <si>
    <t>D 63</t>
  </si>
  <si>
    <t>FERRASSIERES</t>
  </si>
  <si>
    <t>COL DE L' HOMME MORT</t>
  </si>
  <si>
    <t>D 542</t>
  </si>
  <si>
    <t>BARRET</t>
  </si>
  <si>
    <t>MONTBRUN</t>
  </si>
  <si>
    <t>CHALET REYNARD</t>
  </si>
  <si>
    <t>BEDOUIN</t>
  </si>
  <si>
    <t>COL DE MACUEGNE</t>
  </si>
  <si>
    <t>D 163</t>
  </si>
  <si>
    <t>SOUQUETTE</t>
  </si>
  <si>
    <t>D 561</t>
  </si>
  <si>
    <t>RIANS</t>
  </si>
  <si>
    <t>GINASSERVIS</t>
  </si>
  <si>
    <t>D 23</t>
  </si>
  <si>
    <t>VINON</t>
  </si>
  <si>
    <t>D 554</t>
  </si>
  <si>
    <t>GREOUX PAR AURABELLE</t>
  </si>
  <si>
    <t>?</t>
  </si>
  <si>
    <t>ESPARRON DU VERDON</t>
  </si>
  <si>
    <t>D 315</t>
  </si>
  <si>
    <t>ALBIOSC</t>
  </si>
  <si>
    <t>D 82</t>
  </si>
  <si>
    <t>QUINSON</t>
  </si>
  <si>
    <t>D 15</t>
  </si>
  <si>
    <t>MONTAGNAC</t>
  </si>
  <si>
    <t>D 11</t>
  </si>
  <si>
    <t>SAINTE CROIX</t>
  </si>
  <si>
    <t>D 111</t>
  </si>
  <si>
    <t>BAUDINARD</t>
  </si>
  <si>
    <t>D 71</t>
  </si>
  <si>
    <t>MONTMEYAN</t>
  </si>
  <si>
    <t>LA VERDIERE</t>
  </si>
  <si>
    <t>D 30</t>
  </si>
  <si>
    <t>VARAGES</t>
  </si>
  <si>
    <t>SAINT MARTIN</t>
  </si>
  <si>
    <t xml:space="preserve"> </t>
  </si>
  <si>
    <t>RIANS-RIANS- 13 avril 2005</t>
  </si>
  <si>
    <t>mercredi 18 mai 2005</t>
  </si>
  <si>
    <t xml:space="preserve">MAZAN-MAZAN  (JOUES MOI Z' EN) </t>
  </si>
  <si>
    <t>TRETS-TRETS</t>
  </si>
  <si>
    <t>SUIVRE LA D 3 sur 3,5 Km</t>
  </si>
  <si>
    <t>D 3</t>
  </si>
  <si>
    <t>PUITS DE RIANS</t>
  </si>
  <si>
    <t>POURRIERES</t>
  </si>
  <si>
    <t>TRETS</t>
  </si>
  <si>
    <t>D 6 E</t>
  </si>
  <si>
    <t>PAS DE LA COUELLE</t>
  </si>
  <si>
    <t>D 12</t>
  </si>
  <si>
    <t>SAINT ZACHARIE</t>
  </si>
  <si>
    <t>AURIOL</t>
  </si>
  <si>
    <t>D 45</t>
  </si>
  <si>
    <t>ROQUEVEIRE</t>
  </si>
  <si>
    <t>D45</t>
  </si>
  <si>
    <t>SAINT PIERRE LES ANGES</t>
  </si>
  <si>
    <t>GEMENOS</t>
  </si>
  <si>
    <t>N 396</t>
  </si>
  <si>
    <t>COL DE L'ESPIGOULIER</t>
  </si>
  <si>
    <t>D 2</t>
  </si>
  <si>
    <t>PLAN D' AUPS</t>
  </si>
  <si>
    <t>MAZAUGUES</t>
  </si>
  <si>
    <t>D 95</t>
  </si>
  <si>
    <t>SAINT-MAXIMIN</t>
  </si>
  <si>
    <t>D 64</t>
  </si>
  <si>
    <t xml:space="preserve">SEILLONS </t>
  </si>
  <si>
    <t>D 70</t>
  </si>
  <si>
    <t>ESPARRON</t>
  </si>
  <si>
    <t>SAINT SATURNIN- NIN-NIN</t>
  </si>
  <si>
    <t>ST SATURNIN LES APT</t>
  </si>
  <si>
    <t>D 943</t>
  </si>
  <si>
    <t>FONT JOUVALE</t>
  </si>
  <si>
    <t>Les Rochers de Lioux</t>
  </si>
  <si>
    <t>MURS</t>
  </si>
  <si>
    <t>D4</t>
  </si>
  <si>
    <t xml:space="preserve">COL DE  LA LIGNE </t>
  </si>
  <si>
    <t>METHAMIS</t>
  </si>
  <si>
    <t>D 5</t>
  </si>
  <si>
    <t>VILLES SUR AUZON</t>
  </si>
  <si>
    <t xml:space="preserve"> D14-D942</t>
  </si>
  <si>
    <t>LES GORGES DE LA NESQUE</t>
  </si>
  <si>
    <t>D942</t>
  </si>
  <si>
    <t>MONIEUX</t>
  </si>
  <si>
    <t>LA LOGE</t>
  </si>
  <si>
    <t>MONTBRUN LES BAINS</t>
  </si>
  <si>
    <t>BARRET LE LIOURE</t>
  </si>
  <si>
    <t>SAINT TRINIT</t>
  </si>
  <si>
    <t>D 157</t>
  </si>
  <si>
    <t>SAINT CHISTOL</t>
  </si>
  <si>
    <t>RUSTREL</t>
  </si>
  <si>
    <t>LES VIAUX</t>
  </si>
  <si>
    <t>D179</t>
  </si>
  <si>
    <t>LE TOUR DE L' ETANG DE BERRE</t>
  </si>
  <si>
    <t>D 67 E</t>
  </si>
  <si>
    <t>LAMBESC</t>
  </si>
  <si>
    <t>COUDOUX</t>
  </si>
  <si>
    <t>D 20</t>
  </si>
  <si>
    <t>MOULIN DU PONT</t>
  </si>
  <si>
    <t>D 65</t>
  </si>
  <si>
    <t>SAINT PONS</t>
  </si>
  <si>
    <t>D 543</t>
  </si>
  <si>
    <t>CALAS puis croissement D 60 A</t>
  </si>
  <si>
    <t>D 60 A</t>
  </si>
  <si>
    <t>LES PENNES MIRABEAU</t>
  </si>
  <si>
    <t>GIGNAC</t>
  </si>
  <si>
    <t>D 47 ET D 48 A</t>
  </si>
  <si>
    <t>D 48 A</t>
  </si>
  <si>
    <t>Croissement avec N 568</t>
  </si>
  <si>
    <t>N 568</t>
  </si>
  <si>
    <t>LE ROVE</t>
  </si>
  <si>
    <t>CARRY LE ROUET</t>
  </si>
  <si>
    <t>SAUSSET LES PINS</t>
  </si>
  <si>
    <t>D 49</t>
  </si>
  <si>
    <t>CARRO</t>
  </si>
  <si>
    <t>COL DE LA BOURIDE</t>
  </si>
  <si>
    <t xml:space="preserve">D 5 </t>
  </si>
  <si>
    <t>MARTIGUES puis centre ville</t>
  </si>
  <si>
    <t>D 50 C</t>
  </si>
  <si>
    <t>HOPITAL ET croissement D 50</t>
  </si>
  <si>
    <t>D 50 ET D 51 A</t>
  </si>
  <si>
    <t>LES FOUILLES DE STE BLAISE</t>
  </si>
  <si>
    <t>D 51 ET D 52 A</t>
  </si>
  <si>
    <t>ISTRES</t>
  </si>
  <si>
    <t>D 16</t>
  </si>
  <si>
    <t>MIRAMAS croissement D 10</t>
  </si>
  <si>
    <t>D 10</t>
  </si>
  <si>
    <t>SAINT CHAMAS</t>
  </si>
  <si>
    <t>LANCON</t>
  </si>
  <si>
    <t>PELISSANNE</t>
  </si>
  <si>
    <t>LE GEANT DE PROVENCE</t>
  </si>
  <si>
    <t>D21</t>
  </si>
  <si>
    <t>BEAUMES DE VENISES</t>
  </si>
  <si>
    <t>D974</t>
  </si>
  <si>
    <t>LE COL DES TEMPETES</t>
  </si>
  <si>
    <t>LE CHALET REYNARD</t>
  </si>
  <si>
    <t>REILHANETTE</t>
  </si>
  <si>
    <t>SAVOILLAN</t>
  </si>
  <si>
    <t>D72</t>
  </si>
  <si>
    <t>COL DES AIRES</t>
  </si>
  <si>
    <t>COL DE FONTAUBE</t>
  </si>
  <si>
    <t>EYGALIERS</t>
  </si>
  <si>
    <t>COST</t>
  </si>
  <si>
    <t>D5</t>
  </si>
  <si>
    <t>MOLLANS SUR OUVEZE</t>
  </si>
  <si>
    <t>D13</t>
  </si>
  <si>
    <t>ENTRECHAUX</t>
  </si>
  <si>
    <t>D90</t>
  </si>
  <si>
    <t>Prendre en face petite route</t>
  </si>
  <si>
    <t>COL DE LA CHAINE</t>
  </si>
  <si>
    <t>COL SUZETTE</t>
  </si>
  <si>
    <t>BEAUMES-DE-VENISE</t>
  </si>
  <si>
    <t>Olivier:      06 03 15 66 11</t>
  </si>
  <si>
    <t>LES 3 L -LAMBESC-LURE-LAMBESC</t>
  </si>
  <si>
    <t>D66</t>
  </si>
  <si>
    <t>CAIREVAL</t>
  </si>
  <si>
    <t>BASSIN ST CHRISTOPHE</t>
  </si>
  <si>
    <t>CADENET</t>
  </si>
  <si>
    <t>D943</t>
  </si>
  <si>
    <t>VAUGINES</t>
  </si>
  <si>
    <t>CUCURON</t>
  </si>
  <si>
    <t>D56</t>
  </si>
  <si>
    <t>CABRIERES D' AIGUES</t>
  </si>
  <si>
    <t>D189</t>
  </si>
  <si>
    <t>LA MOTTE D' AIGUES</t>
  </si>
  <si>
    <t>D120</t>
  </si>
  <si>
    <t>ST MARTIN DE LA BRASQUE</t>
  </si>
  <si>
    <t>D27</t>
  </si>
  <si>
    <t>GRAMBOIS</t>
  </si>
  <si>
    <t>LA BASTIDE DES JOURDANS</t>
  </si>
  <si>
    <t>D956</t>
  </si>
  <si>
    <t>Pied de MONFERON</t>
  </si>
  <si>
    <t>Croissement D907 ET N 100</t>
  </si>
  <si>
    <t>D907</t>
  </si>
  <si>
    <t>LINCEL</t>
  </si>
  <si>
    <t>N100</t>
  </si>
  <si>
    <t>ST MICHEL L' OBSERVATOIRE</t>
  </si>
  <si>
    <t>D205</t>
  </si>
  <si>
    <t>REVEST DES BROUSSES</t>
  </si>
  <si>
    <t>Croissement D18 ET D950</t>
  </si>
  <si>
    <t>D18</t>
  </si>
  <si>
    <t>LE ROCHER D'ONGLES</t>
  </si>
  <si>
    <t>D950</t>
  </si>
  <si>
    <t>ST ETIENNE LES ORGUES</t>
  </si>
  <si>
    <t>D951</t>
  </si>
  <si>
    <t>REFUGE DE LURE</t>
  </si>
  <si>
    <t>D113</t>
  </si>
  <si>
    <t>Pour les courageux, montée au Signal de Lure : 4 kms de montée en plus</t>
  </si>
  <si>
    <t>BANON</t>
  </si>
  <si>
    <t>SIMIANE LA ROTONDE</t>
  </si>
  <si>
    <t xml:space="preserve">D51 </t>
  </si>
  <si>
    <t>Pied  de RUSTREL</t>
  </si>
  <si>
    <t>D51 et D22</t>
  </si>
  <si>
    <t>APT</t>
  </si>
  <si>
    <t>D22</t>
  </si>
  <si>
    <t>COL DU POINTU</t>
  </si>
  <si>
    <t>GORGES DE LOURMARIN</t>
  </si>
  <si>
    <t>LOURMARIN</t>
  </si>
  <si>
    <t>Le LAUTARET et l'Alpe d' Huez</t>
  </si>
  <si>
    <t>Les 2 et 3 Juillet 2005</t>
  </si>
  <si>
    <t>N 94</t>
  </si>
  <si>
    <t>SAINT MARTIN DE QUEYRIERES</t>
  </si>
  <si>
    <t>D 36</t>
  </si>
  <si>
    <t>BRIANCON</t>
  </si>
  <si>
    <t>N 91</t>
  </si>
  <si>
    <t>Col du Lautaret</t>
  </si>
  <si>
    <t>LA GRAVE</t>
  </si>
  <si>
    <t>Barrage de Chambon</t>
  </si>
  <si>
    <t>D 213</t>
  </si>
  <si>
    <t>BONS</t>
  </si>
  <si>
    <t>Rampe des Commères</t>
  </si>
  <si>
    <t>D 220</t>
  </si>
  <si>
    <t>CLAPIER</t>
  </si>
  <si>
    <t>vers BOURG D' OISANS</t>
  </si>
  <si>
    <t>D 221</t>
  </si>
  <si>
    <t>L' ALPE D' HUEZ</t>
  </si>
  <si>
    <t>pour les meilleurs</t>
  </si>
  <si>
    <t>D 902</t>
  </si>
  <si>
    <t>Col du Galibier</t>
  </si>
  <si>
    <t>D 17</t>
  </si>
  <si>
    <t xml:space="preserve">LA SAINTE BAUME </t>
  </si>
  <si>
    <t>mercredi 20 Juillet 2005</t>
  </si>
  <si>
    <t>LE THOLONET</t>
  </si>
  <si>
    <t>SAINT-ANTHONIN</t>
  </si>
  <si>
    <t xml:space="preserve">D 56 E </t>
  </si>
  <si>
    <t>ROUSSET</t>
  </si>
  <si>
    <t>D 56</t>
  </si>
  <si>
    <t xml:space="preserve">D 85 </t>
  </si>
  <si>
    <t>ROQUEVAIRE</t>
  </si>
  <si>
    <t>SAINT PIERRE LES A,</t>
  </si>
  <si>
    <t xml:space="preserve">D 2 </t>
  </si>
  <si>
    <t>COL DE L' ESPIGOULIER</t>
  </si>
  <si>
    <t>D 2 +D 80</t>
  </si>
  <si>
    <t>D 80</t>
  </si>
  <si>
    <t>NANS LES PINS</t>
  </si>
  <si>
    <t>D 280-N 560</t>
  </si>
  <si>
    <t>D 908</t>
  </si>
  <si>
    <t>PEYNIER</t>
  </si>
  <si>
    <t>D 57 A</t>
  </si>
  <si>
    <t>FUVEAU</t>
  </si>
  <si>
    <t>D 46</t>
  </si>
  <si>
    <t>CHATEAUNEUF LE ROUGE</t>
  </si>
  <si>
    <t>BEAURECUEIL</t>
  </si>
  <si>
    <t xml:space="preserve">D 17 </t>
  </si>
  <si>
    <t>dimanche 7 mai 2006</t>
  </si>
  <si>
    <t>ST HIPPOLYTE</t>
  </si>
  <si>
    <t>CAROMB</t>
  </si>
  <si>
    <t>ST-PIERRE DE VASSOIS</t>
  </si>
  <si>
    <t>ST ESTEVE</t>
  </si>
  <si>
    <t>MAISON FORESTIERE</t>
  </si>
  <si>
    <t>D164</t>
  </si>
  <si>
    <t>D542</t>
  </si>
  <si>
    <t>Croissement D938</t>
  </si>
  <si>
    <t>Mimi      : 06.70.26.72.14</t>
  </si>
  <si>
    <t>Jacques:  06 70 80 48 71</t>
  </si>
  <si>
    <t>Olivier M : 06 62 21 86 47</t>
  </si>
  <si>
    <t>Jeudi 24 avril 2008</t>
  </si>
  <si>
    <t>PARIS-NICE</t>
  </si>
  <si>
    <t>JEUDI 13 MARS 2008</t>
  </si>
  <si>
    <t>D1</t>
  </si>
  <si>
    <t>PERNES LES FONTAINES</t>
  </si>
  <si>
    <t>D163</t>
  </si>
  <si>
    <t>D19</t>
  </si>
  <si>
    <t>LEPATY</t>
  </si>
  <si>
    <t>D19-D938</t>
  </si>
  <si>
    <t>MALAUCENE</t>
  </si>
  <si>
    <t>LE BELVEDERE</t>
  </si>
  <si>
    <t>MONT SEREIN</t>
  </si>
  <si>
    <t>Paul</t>
  </si>
  <si>
    <t>06 73 05 73 65</t>
  </si>
  <si>
    <t>Stéphane</t>
  </si>
  <si>
    <t>06 07 74 15 99</t>
  </si>
  <si>
    <t>Pierre</t>
  </si>
  <si>
    <t>06 83 67 16 94</t>
  </si>
  <si>
    <t>Franco</t>
  </si>
  <si>
    <t>06 88 48 47 02</t>
  </si>
  <si>
    <t>Didier</t>
  </si>
  <si>
    <t>06 09 88 10 01</t>
  </si>
  <si>
    <t xml:space="preserve">LE COL DE MURS </t>
  </si>
  <si>
    <t>Jeudi 19 août 2010</t>
  </si>
  <si>
    <t>D 66</t>
  </si>
  <si>
    <t>Croissement</t>
  </si>
  <si>
    <t>D36</t>
  </si>
  <si>
    <t>D 943 -D36</t>
  </si>
  <si>
    <t>BONNIEUX</t>
  </si>
  <si>
    <t>D 149</t>
  </si>
  <si>
    <t>PONT JULIEN</t>
  </si>
  <si>
    <t>D 108</t>
  </si>
  <si>
    <t>ROUSSILLON</t>
  </si>
  <si>
    <t>D 102</t>
  </si>
  <si>
    <t>JOUCAS</t>
  </si>
  <si>
    <t>D 4</t>
  </si>
  <si>
    <t>COL DE MURS</t>
  </si>
  <si>
    <t xml:space="preserve">D 4 </t>
  </si>
  <si>
    <t>VENASQUE</t>
  </si>
  <si>
    <t>D 28</t>
  </si>
  <si>
    <t>SAINT DIDIER</t>
  </si>
  <si>
    <t>D 210</t>
  </si>
  <si>
    <t>LA ROQUE/PERNE</t>
  </si>
  <si>
    <t xml:space="preserve">D 202 </t>
  </si>
  <si>
    <t>SAINT ANTOINE</t>
  </si>
  <si>
    <t>ISLE SUR LA SORGUE</t>
  </si>
  <si>
    <t>D 938</t>
  </si>
  <si>
    <t>suivre le long de la voix ferrée</t>
  </si>
  <si>
    <t>LE PETIT PALAIS</t>
  </si>
  <si>
    <t>ROBION</t>
  </si>
  <si>
    <t>CHEVAL BLANC</t>
  </si>
  <si>
    <t>MALLEMORT petite route</t>
  </si>
  <si>
    <t>ALLEINS</t>
  </si>
  <si>
    <t>VERNEGUES</t>
  </si>
  <si>
    <t>RANDONNEE CYCLOTOURISTE</t>
  </si>
  <si>
    <t>JEUDI 26 AOUT 2010</t>
  </si>
  <si>
    <t>PERTUIS</t>
  </si>
  <si>
    <t>D 956</t>
  </si>
  <si>
    <t>LA TOUR D' AIGUES</t>
  </si>
  <si>
    <t xml:space="preserve">D 956 </t>
  </si>
  <si>
    <t>BASTIDE DE JOURDANS</t>
  </si>
  <si>
    <t>REGUSSE</t>
  </si>
  <si>
    <t>D 6</t>
  </si>
  <si>
    <t>LA DONNE</t>
  </si>
  <si>
    <t>SAINT PANCRACE</t>
  </si>
  <si>
    <t>MANOSQUE</t>
  </si>
  <si>
    <t>D 907</t>
  </si>
  <si>
    <t>Col de la Mort d'Imbert</t>
  </si>
  <si>
    <t>DAUPHIN</t>
  </si>
  <si>
    <t>FOUGERE</t>
  </si>
  <si>
    <t>FORCALQUIER</t>
  </si>
  <si>
    <t>D 216</t>
  </si>
  <si>
    <t>FONTIENNE</t>
  </si>
  <si>
    <t>SAINT ETIENNE D' ORGUES</t>
  </si>
  <si>
    <t>LIMANS</t>
  </si>
  <si>
    <t>D 13</t>
  </si>
  <si>
    <t>MANE</t>
  </si>
  <si>
    <t>D 4100</t>
  </si>
  <si>
    <t>SAUVAN</t>
  </si>
  <si>
    <t>D ?</t>
  </si>
  <si>
    <t>SAINT MARTIN LES EAUX</t>
  </si>
  <si>
    <t>D 505</t>
  </si>
  <si>
    <t>Col de Montfuron</t>
  </si>
  <si>
    <t>Resto à Mane : La Mane Céleste: 04 92 75 05 70</t>
  </si>
  <si>
    <t>les COLS DE LA MORT D' IMBERT et MONFURON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</si>
</sst>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2"/>
      <name val="Arial"/>
      <family val="2"/>
    </font>
    <font>
      <sz val="18"/>
      <color indexed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Dénivelé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Ventoux!$D$5:$D$29</c:f>
              <c:numCache/>
            </c:numRef>
          </c:xVal>
          <c:yVal>
            <c:numRef>
              <c:f>Ventoux!$E$5:$E$29</c:f>
              <c:numCache/>
            </c:numRef>
          </c:yVal>
          <c:smooth val="0"/>
        </c:ser>
        <c:axId val="33256177"/>
        <c:axId val="30870138"/>
      </c:scatterChart>
      <c:valAx>
        <c:axId val="33256177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30870138"/>
        <c:crosses val="autoZero"/>
        <c:crossBetween val="midCat"/>
        <c:dispUnits/>
        <c:minorUnit val="5"/>
      </c:valAx>
      <c:valAx>
        <c:axId val="3087013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FF0000"/>
            </a:solidFill>
          </a:ln>
        </c:spPr>
        <c:crossAx val="33256177"/>
        <c:crosses val="autoZero"/>
        <c:crossBetween val="midCat"/>
        <c:dispUnits/>
        <c:minorUnit val="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5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229225" y="19050"/>
        <a:ext cx="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9</xdr:col>
      <xdr:colOff>609600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88868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/>
      <c r="B1" s="18" t="s">
        <v>5</v>
      </c>
      <c r="C1" s="5"/>
      <c r="D1" s="5"/>
      <c r="E1" s="6"/>
    </row>
    <row r="2" spans="1:5" ht="39.75" customHeight="1">
      <c r="A2" s="7"/>
      <c r="B2" s="19" t="s">
        <v>274</v>
      </c>
      <c r="C2" s="7"/>
      <c r="D2" s="7"/>
      <c r="E2" s="8"/>
    </row>
    <row r="3" spans="1:5" ht="39.75" customHeight="1">
      <c r="A3" s="9"/>
      <c r="B3" s="20" t="s">
        <v>275</v>
      </c>
      <c r="C3" s="9"/>
      <c r="D3" s="9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276</v>
      </c>
      <c r="B5" s="3" t="s">
        <v>277</v>
      </c>
      <c r="C5" s="4">
        <v>0</v>
      </c>
      <c r="D5" s="4">
        <v>0</v>
      </c>
      <c r="E5" s="4">
        <v>67</v>
      </c>
    </row>
    <row r="6" spans="1:5" ht="19.5" customHeight="1">
      <c r="A6" s="4" t="s">
        <v>276</v>
      </c>
      <c r="B6" s="3" t="s">
        <v>12</v>
      </c>
      <c r="C6" s="4">
        <v>11</v>
      </c>
      <c r="D6" s="4">
        <f aca="true" t="shared" si="0" ref="D6:D12">D5+C6</f>
        <v>11</v>
      </c>
      <c r="E6" s="4">
        <v>150</v>
      </c>
    </row>
    <row r="7" spans="1:5" ht="19.5" customHeight="1">
      <c r="A7" s="4" t="s">
        <v>278</v>
      </c>
      <c r="B7" s="3" t="s">
        <v>29</v>
      </c>
      <c r="C7" s="4">
        <v>6</v>
      </c>
      <c r="D7" s="4">
        <f t="shared" si="0"/>
        <v>17</v>
      </c>
      <c r="E7" s="4">
        <v>201</v>
      </c>
    </row>
    <row r="8" spans="1:5" ht="19.5" customHeight="1">
      <c r="A8" s="4" t="s">
        <v>150</v>
      </c>
      <c r="B8" s="3" t="s">
        <v>26</v>
      </c>
      <c r="C8" s="4">
        <v>5</v>
      </c>
      <c r="D8" s="4">
        <f t="shared" si="0"/>
        <v>22</v>
      </c>
      <c r="E8" s="4">
        <v>320</v>
      </c>
    </row>
    <row r="9" spans="1:5" ht="19.5" customHeight="1">
      <c r="A9" s="4" t="s">
        <v>279</v>
      </c>
      <c r="B9" s="3" t="s">
        <v>280</v>
      </c>
      <c r="C9" s="4">
        <v>5</v>
      </c>
      <c r="D9" s="4">
        <f t="shared" si="0"/>
        <v>27</v>
      </c>
      <c r="E9" s="4">
        <v>432</v>
      </c>
    </row>
    <row r="10" spans="1:5" ht="19.5" customHeight="1">
      <c r="A10" s="4" t="s">
        <v>281</v>
      </c>
      <c r="B10" s="3" t="s">
        <v>282</v>
      </c>
      <c r="C10" s="4">
        <v>7</v>
      </c>
      <c r="D10" s="4">
        <f t="shared" si="0"/>
        <v>34</v>
      </c>
      <c r="E10" s="4">
        <v>317</v>
      </c>
    </row>
    <row r="11" spans="1:5" ht="19.5" customHeight="1">
      <c r="A11" s="4" t="s">
        <v>150</v>
      </c>
      <c r="B11" s="3" t="s">
        <v>283</v>
      </c>
      <c r="C11" s="4">
        <v>10</v>
      </c>
      <c r="D11" s="4">
        <f t="shared" si="0"/>
        <v>44</v>
      </c>
      <c r="E11" s="4">
        <v>984</v>
      </c>
    </row>
    <row r="12" spans="1:5" ht="19.5" customHeight="1">
      <c r="A12" s="4" t="s">
        <v>150</v>
      </c>
      <c r="B12" s="3" t="s">
        <v>284</v>
      </c>
      <c r="C12" s="4">
        <v>6</v>
      </c>
      <c r="D12" s="4">
        <f t="shared" si="0"/>
        <v>50</v>
      </c>
      <c r="E12" s="4">
        <v>1428</v>
      </c>
    </row>
    <row r="14" spans="1:2" ht="12.75">
      <c r="A14" s="1" t="s">
        <v>285</v>
      </c>
      <c r="B14" t="s">
        <v>286</v>
      </c>
    </row>
    <row r="15" spans="1:2" ht="12.75">
      <c r="A15" s="1" t="s">
        <v>287</v>
      </c>
      <c r="B15" t="s">
        <v>288</v>
      </c>
    </row>
    <row r="16" spans="1:2" ht="12.75">
      <c r="A16" s="1" t="s">
        <v>289</v>
      </c>
      <c r="B16" t="s">
        <v>290</v>
      </c>
    </row>
    <row r="17" spans="1:2" ht="12.75">
      <c r="A17" s="1" t="s">
        <v>291</v>
      </c>
      <c r="B17" t="s">
        <v>292</v>
      </c>
    </row>
    <row r="18" spans="1:2" ht="12.75">
      <c r="A18" s="1" t="s">
        <v>293</v>
      </c>
      <c r="B18" t="s"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4" sqref="A4:E25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237</v>
      </c>
      <c r="B2" s="7"/>
      <c r="C2" s="7"/>
      <c r="D2" s="7"/>
      <c r="E2" s="8"/>
    </row>
    <row r="3" spans="1:5" ht="39.75" customHeight="1">
      <c r="A3" s="9" t="s">
        <v>238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236</v>
      </c>
      <c r="B5" s="3" t="s">
        <v>239</v>
      </c>
      <c r="C5" s="4">
        <v>0</v>
      </c>
      <c r="D5" s="4">
        <v>0</v>
      </c>
      <c r="E5" s="4">
        <v>200</v>
      </c>
    </row>
    <row r="6" spans="1:5" ht="19.5" customHeight="1">
      <c r="A6" s="4" t="str">
        <f>A5</f>
        <v>D 17</v>
      </c>
      <c r="B6" s="11" t="s">
        <v>240</v>
      </c>
      <c r="C6" s="4">
        <v>9</v>
      </c>
      <c r="D6" s="4">
        <f aca="true" t="shared" si="0" ref="D6:D25">D5+C6</f>
        <v>9</v>
      </c>
      <c r="E6" s="14">
        <v>510</v>
      </c>
    </row>
    <row r="7" spans="1:5" ht="19.5" customHeight="1">
      <c r="A7" s="4" t="s">
        <v>241</v>
      </c>
      <c r="B7" s="3" t="s">
        <v>242</v>
      </c>
      <c r="C7" s="4">
        <v>7.5</v>
      </c>
      <c r="D7" s="4">
        <f t="shared" si="0"/>
        <v>16.5</v>
      </c>
      <c r="E7" s="4">
        <v>261</v>
      </c>
    </row>
    <row r="8" spans="1:5" ht="19.5" customHeight="1">
      <c r="A8" s="4" t="s">
        <v>243</v>
      </c>
      <c r="B8" s="3" t="s">
        <v>64</v>
      </c>
      <c r="C8" s="4">
        <v>7</v>
      </c>
      <c r="D8" s="4">
        <f t="shared" si="0"/>
        <v>23.5</v>
      </c>
      <c r="E8" s="4">
        <v>260</v>
      </c>
    </row>
    <row r="9" spans="1:5" ht="19.5" customHeight="1">
      <c r="A9" s="4" t="s">
        <v>67</v>
      </c>
      <c r="B9" s="11" t="s">
        <v>66</v>
      </c>
      <c r="C9" s="4">
        <v>8</v>
      </c>
      <c r="D9" s="4">
        <f t="shared" si="0"/>
        <v>31.5</v>
      </c>
      <c r="E9" s="14">
        <v>500</v>
      </c>
    </row>
    <row r="10" spans="1:5" ht="19.5" customHeight="1">
      <c r="A10" s="4" t="s">
        <v>244</v>
      </c>
      <c r="B10" s="3" t="s">
        <v>68</v>
      </c>
      <c r="C10" s="4">
        <v>6</v>
      </c>
      <c r="D10" s="4">
        <v>37.5</v>
      </c>
      <c r="E10" s="4">
        <v>300</v>
      </c>
    </row>
    <row r="11" spans="1:5" ht="19.5" customHeight="1">
      <c r="A11" s="4" t="s">
        <v>70</v>
      </c>
      <c r="B11" s="3" t="s">
        <v>69</v>
      </c>
      <c r="C11" s="4">
        <v>7</v>
      </c>
      <c r="D11" s="4">
        <f t="shared" si="0"/>
        <v>44.5</v>
      </c>
      <c r="E11" s="4">
        <v>300</v>
      </c>
    </row>
    <row r="12" spans="1:5" ht="19.5" customHeight="1">
      <c r="A12" s="4" t="str">
        <f>A11</f>
        <v>D 45</v>
      </c>
      <c r="B12" s="3" t="s">
        <v>245</v>
      </c>
      <c r="C12" s="4">
        <v>5.5</v>
      </c>
      <c r="D12" s="4">
        <f t="shared" si="0"/>
        <v>50</v>
      </c>
      <c r="E12" s="4">
        <v>250</v>
      </c>
    </row>
    <row r="13" spans="1:5" ht="19.5" customHeight="1">
      <c r="A13" s="4" t="str">
        <f>A12</f>
        <v>D 45</v>
      </c>
      <c r="B13" s="3" t="s">
        <v>246</v>
      </c>
      <c r="C13" s="4">
        <v>3</v>
      </c>
      <c r="D13" s="4">
        <f t="shared" si="0"/>
        <v>53</v>
      </c>
      <c r="E13" s="4">
        <v>200</v>
      </c>
    </row>
    <row r="14" spans="1:5" ht="19.5" customHeight="1">
      <c r="A14" s="4" t="str">
        <f>A13</f>
        <v>D 45</v>
      </c>
      <c r="B14" s="3" t="s">
        <v>74</v>
      </c>
      <c r="C14" s="4">
        <v>4.5</v>
      </c>
      <c r="D14" s="4">
        <f t="shared" si="0"/>
        <v>57.5</v>
      </c>
      <c r="E14" s="4">
        <v>133</v>
      </c>
    </row>
    <row r="15" spans="1:5" ht="19.5" customHeight="1">
      <c r="A15" s="4" t="s">
        <v>247</v>
      </c>
      <c r="B15" s="11" t="s">
        <v>248</v>
      </c>
      <c r="C15" s="4">
        <v>12</v>
      </c>
      <c r="D15" s="4">
        <v>69.5</v>
      </c>
      <c r="E15" s="14">
        <v>728</v>
      </c>
    </row>
    <row r="16" spans="1:5" ht="19.5" customHeight="1">
      <c r="A16" s="39" t="s">
        <v>249</v>
      </c>
      <c r="B16" s="40" t="s">
        <v>78</v>
      </c>
      <c r="C16" s="39">
        <v>6.5</v>
      </c>
      <c r="D16" s="39">
        <f t="shared" si="0"/>
        <v>76</v>
      </c>
      <c r="E16" s="39">
        <v>689</v>
      </c>
    </row>
    <row r="17" spans="1:5" ht="19.5" customHeight="1">
      <c r="A17" s="39" t="s">
        <v>250</v>
      </c>
      <c r="B17" s="40" t="s">
        <v>251</v>
      </c>
      <c r="C17" s="39">
        <v>8</v>
      </c>
      <c r="D17" s="39">
        <f t="shared" si="0"/>
        <v>84</v>
      </c>
      <c r="E17" s="39">
        <v>394</v>
      </c>
    </row>
    <row r="18" spans="1:5" ht="19.5" customHeight="1">
      <c r="A18" s="4" t="s">
        <v>252</v>
      </c>
      <c r="B18" s="3" t="s">
        <v>68</v>
      </c>
      <c r="C18" s="4">
        <v>8</v>
      </c>
      <c r="D18" s="4">
        <f t="shared" si="0"/>
        <v>92</v>
      </c>
      <c r="E18" s="4">
        <v>300</v>
      </c>
    </row>
    <row r="19" spans="1:5" ht="19.5" customHeight="1">
      <c r="A19" s="4" t="s">
        <v>244</v>
      </c>
      <c r="B19" s="11" t="s">
        <v>66</v>
      </c>
      <c r="C19" s="4">
        <v>6</v>
      </c>
      <c r="D19" s="4">
        <f t="shared" si="0"/>
        <v>98</v>
      </c>
      <c r="E19" s="14">
        <v>500</v>
      </c>
    </row>
    <row r="20" spans="1:5" ht="19.5" customHeight="1">
      <c r="A20" s="4" t="s">
        <v>67</v>
      </c>
      <c r="B20" s="3" t="s">
        <v>64</v>
      </c>
      <c r="C20" s="4">
        <v>8</v>
      </c>
      <c r="D20" s="4">
        <f t="shared" si="0"/>
        <v>106</v>
      </c>
      <c r="E20" s="4">
        <v>260</v>
      </c>
    </row>
    <row r="21" spans="1:5" ht="19.5" customHeight="1">
      <c r="A21" s="4" t="s">
        <v>253</v>
      </c>
      <c r="B21" s="3" t="s">
        <v>254</v>
      </c>
      <c r="C21" s="4">
        <v>3.5</v>
      </c>
      <c r="D21" s="4">
        <f t="shared" si="0"/>
        <v>109.5</v>
      </c>
      <c r="E21" s="4">
        <v>250</v>
      </c>
    </row>
    <row r="22" spans="1:5" ht="19.5" customHeight="1">
      <c r="A22" s="4" t="s">
        <v>255</v>
      </c>
      <c r="B22" s="3" t="s">
        <v>256</v>
      </c>
      <c r="C22" s="4">
        <v>6</v>
      </c>
      <c r="D22" s="4">
        <f t="shared" si="0"/>
        <v>115.5</v>
      </c>
      <c r="E22" s="4">
        <v>250</v>
      </c>
    </row>
    <row r="23" spans="1:5" ht="19.5" customHeight="1">
      <c r="A23" s="4" t="s">
        <v>257</v>
      </c>
      <c r="B23" s="3" t="s">
        <v>258</v>
      </c>
      <c r="C23" s="4">
        <v>4.5</v>
      </c>
      <c r="D23" s="4">
        <f t="shared" si="0"/>
        <v>120</v>
      </c>
      <c r="E23" s="4">
        <v>230</v>
      </c>
    </row>
    <row r="24" spans="1:5" ht="19.5" customHeight="1">
      <c r="A24" s="4" t="s">
        <v>257</v>
      </c>
      <c r="B24" s="3" t="s">
        <v>259</v>
      </c>
      <c r="C24" s="4">
        <v>5</v>
      </c>
      <c r="D24" s="4">
        <f t="shared" si="0"/>
        <v>125</v>
      </c>
      <c r="E24" s="4">
        <v>239</v>
      </c>
    </row>
    <row r="25" spans="1:5" ht="19.5" customHeight="1">
      <c r="A25" s="4" t="s">
        <v>260</v>
      </c>
      <c r="B25" s="3" t="s">
        <v>239</v>
      </c>
      <c r="C25" s="4">
        <v>3</v>
      </c>
      <c r="D25" s="4">
        <f t="shared" si="0"/>
        <v>128</v>
      </c>
      <c r="E25" s="4">
        <v>200</v>
      </c>
    </row>
    <row r="26" spans="1:3" ht="16.5" customHeight="1">
      <c r="A26" s="16"/>
      <c r="B26" s="37"/>
      <c r="C26" s="3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spans="1:2" ht="12.75">
      <c r="A31" s="16"/>
      <c r="B31" s="15"/>
    </row>
    <row r="32" ht="12.75">
      <c r="B32" s="3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9">
      <selection activeCell="A30" sqref="A30:B32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295</v>
      </c>
      <c r="B2" s="7"/>
      <c r="C2" s="7"/>
      <c r="D2" s="7"/>
      <c r="E2" s="8"/>
    </row>
    <row r="3" spans="1:5" ht="39.75" customHeight="1">
      <c r="A3" s="9" t="s">
        <v>296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297</v>
      </c>
      <c r="B5" s="4" t="s">
        <v>112</v>
      </c>
      <c r="C5" s="4">
        <v>0</v>
      </c>
      <c r="D5" s="4">
        <v>0</v>
      </c>
      <c r="E5" s="4">
        <v>205</v>
      </c>
    </row>
    <row r="6" spans="1:5" ht="19.5" customHeight="1">
      <c r="A6" s="4" t="s">
        <v>88</v>
      </c>
      <c r="B6" s="4" t="s">
        <v>173</v>
      </c>
      <c r="C6" s="4">
        <v>13</v>
      </c>
      <c r="D6" s="4">
        <f>D5+C6</f>
        <v>13</v>
      </c>
      <c r="E6" s="4">
        <v>183</v>
      </c>
    </row>
    <row r="7" spans="1:5" ht="19.5" customHeight="1">
      <c r="A7" s="4" t="s">
        <v>88</v>
      </c>
      <c r="B7" s="4" t="s">
        <v>174</v>
      </c>
      <c r="C7" s="4">
        <v>4</v>
      </c>
      <c r="D7" s="4">
        <f>D6+C7</f>
        <v>17</v>
      </c>
      <c r="E7" s="4">
        <v>197</v>
      </c>
    </row>
    <row r="8" spans="1:5" ht="19.5" customHeight="1">
      <c r="A8" s="4" t="s">
        <v>88</v>
      </c>
      <c r="B8" s="4" t="s">
        <v>214</v>
      </c>
      <c r="C8" s="4">
        <v>5</v>
      </c>
      <c r="D8" s="4">
        <f>D7+C8</f>
        <v>22</v>
      </c>
      <c r="E8" s="4">
        <v>211</v>
      </c>
    </row>
    <row r="9" spans="1:5" ht="19.5" customHeight="1">
      <c r="A9" s="4" t="s">
        <v>300</v>
      </c>
      <c r="B9" s="4" t="s">
        <v>298</v>
      </c>
      <c r="C9" s="4">
        <v>6.5</v>
      </c>
      <c r="D9" s="4">
        <f>D8+C9</f>
        <v>28.5</v>
      </c>
      <c r="E9" s="4">
        <v>303</v>
      </c>
    </row>
    <row r="10" spans="1:5" ht="19.5" customHeight="1">
      <c r="A10" s="4" t="s">
        <v>299</v>
      </c>
      <c r="B10" s="4" t="s">
        <v>301</v>
      </c>
      <c r="C10" s="4">
        <v>5</v>
      </c>
      <c r="D10" s="4">
        <f aca="true" t="shared" si="0" ref="D10:D28">D9+C10</f>
        <v>33.5</v>
      </c>
      <c r="E10" s="14">
        <v>431</v>
      </c>
    </row>
    <row r="11" spans="1:5" ht="19.5" customHeight="1">
      <c r="A11" s="4" t="s">
        <v>302</v>
      </c>
      <c r="B11" s="4" t="s">
        <v>303</v>
      </c>
      <c r="C11" s="4">
        <v>6</v>
      </c>
      <c r="D11" s="4">
        <f t="shared" si="0"/>
        <v>39.5</v>
      </c>
      <c r="E11" s="4">
        <v>250</v>
      </c>
    </row>
    <row r="12" spans="1:5" ht="19.5" customHeight="1">
      <c r="A12" s="4" t="s">
        <v>304</v>
      </c>
      <c r="B12" s="4" t="s">
        <v>305</v>
      </c>
      <c r="C12" s="4">
        <v>4</v>
      </c>
      <c r="D12" s="4">
        <f t="shared" si="0"/>
        <v>43.5</v>
      </c>
      <c r="E12" s="4">
        <v>314</v>
      </c>
    </row>
    <row r="13" spans="1:5" ht="19.5" customHeight="1">
      <c r="A13" s="4" t="s">
        <v>306</v>
      </c>
      <c r="B13" s="4" t="s">
        <v>307</v>
      </c>
      <c r="C13" s="4">
        <v>6</v>
      </c>
      <c r="D13" s="4">
        <f t="shared" si="0"/>
        <v>49.5</v>
      </c>
      <c r="E13" s="4">
        <v>235</v>
      </c>
    </row>
    <row r="14" spans="1:5" ht="19.5" customHeight="1">
      <c r="A14" s="4" t="str">
        <f>A13</f>
        <v>D 102</v>
      </c>
      <c r="B14" s="4" t="s">
        <v>91</v>
      </c>
      <c r="C14" s="4">
        <v>5</v>
      </c>
      <c r="D14" s="4">
        <f t="shared" si="0"/>
        <v>54.5</v>
      </c>
      <c r="E14" s="4">
        <v>519</v>
      </c>
    </row>
    <row r="15" spans="1:5" ht="19.5" customHeight="1">
      <c r="A15" s="14" t="s">
        <v>308</v>
      </c>
      <c r="B15" s="11" t="s">
        <v>309</v>
      </c>
      <c r="C15" s="14">
        <v>5</v>
      </c>
      <c r="D15" s="14">
        <f t="shared" si="0"/>
        <v>59.5</v>
      </c>
      <c r="E15" s="14">
        <v>627</v>
      </c>
    </row>
    <row r="16" spans="1:5" ht="19.5" customHeight="1">
      <c r="A16" s="4" t="s">
        <v>310</v>
      </c>
      <c r="B16" s="4" t="s">
        <v>311</v>
      </c>
      <c r="C16" s="4">
        <v>9</v>
      </c>
      <c r="D16" s="4">
        <f t="shared" si="0"/>
        <v>68.5</v>
      </c>
      <c r="E16" s="4">
        <v>229</v>
      </c>
    </row>
    <row r="17" spans="1:5" ht="19.5" customHeight="1">
      <c r="A17" s="4" t="s">
        <v>312</v>
      </c>
      <c r="B17" s="4" t="s">
        <v>313</v>
      </c>
      <c r="C17" s="4">
        <v>4.5</v>
      </c>
      <c r="D17" s="4">
        <f t="shared" si="0"/>
        <v>73</v>
      </c>
      <c r="E17" s="4">
        <v>200</v>
      </c>
    </row>
    <row r="18" spans="1:5" ht="19.5" customHeight="1">
      <c r="A18" s="4" t="s">
        <v>314</v>
      </c>
      <c r="B18" s="4" t="s">
        <v>315</v>
      </c>
      <c r="C18" s="4">
        <v>4</v>
      </c>
      <c r="D18" s="4">
        <f t="shared" si="0"/>
        <v>77</v>
      </c>
      <c r="E18" s="4">
        <v>250</v>
      </c>
    </row>
    <row r="19" spans="1:5" ht="19.5" customHeight="1">
      <c r="A19" s="4" t="s">
        <v>316</v>
      </c>
      <c r="B19" s="4" t="s">
        <v>317</v>
      </c>
      <c r="C19" s="4">
        <v>6</v>
      </c>
      <c r="D19" s="4">
        <f t="shared" si="0"/>
        <v>83</v>
      </c>
      <c r="E19" s="4">
        <v>100</v>
      </c>
    </row>
    <row r="20" spans="1:5" ht="19.5" customHeight="1">
      <c r="A20" s="41" t="s">
        <v>319</v>
      </c>
      <c r="B20" s="42" t="s">
        <v>318</v>
      </c>
      <c r="C20" s="43">
        <v>4</v>
      </c>
      <c r="D20" s="43">
        <f t="shared" si="0"/>
        <v>87</v>
      </c>
      <c r="E20" s="43">
        <v>59</v>
      </c>
    </row>
    <row r="21" spans="1:5" ht="19.5" customHeight="1">
      <c r="A21" s="4" t="s">
        <v>253</v>
      </c>
      <c r="B21" s="3" t="s">
        <v>320</v>
      </c>
      <c r="C21" s="4">
        <v>0</v>
      </c>
      <c r="D21" s="4">
        <f t="shared" si="0"/>
        <v>87</v>
      </c>
      <c r="E21" s="4">
        <v>59</v>
      </c>
    </row>
    <row r="22" spans="1:5" ht="19.5" customHeight="1">
      <c r="A22" s="4"/>
      <c r="B22" s="4" t="s">
        <v>321</v>
      </c>
      <c r="C22" s="4">
        <v>6</v>
      </c>
      <c r="D22" s="4">
        <f t="shared" si="0"/>
        <v>93</v>
      </c>
      <c r="E22" s="4">
        <v>80</v>
      </c>
    </row>
    <row r="23" spans="1:5" ht="19.5" customHeight="1">
      <c r="A23" s="4"/>
      <c r="B23" s="4" t="s">
        <v>322</v>
      </c>
      <c r="C23" s="4">
        <v>4</v>
      </c>
      <c r="D23" s="4">
        <f t="shared" si="0"/>
        <v>97</v>
      </c>
      <c r="E23" s="4">
        <v>89</v>
      </c>
    </row>
    <row r="24" spans="1:5" ht="19.5" customHeight="1">
      <c r="A24" s="4"/>
      <c r="B24" s="4" t="s">
        <v>323</v>
      </c>
      <c r="C24" s="4">
        <v>6</v>
      </c>
      <c r="D24" s="4">
        <f t="shared" si="0"/>
        <v>103</v>
      </c>
      <c r="E24" s="4">
        <v>100</v>
      </c>
    </row>
    <row r="25" spans="1:5" ht="19.5" customHeight="1">
      <c r="A25" s="38"/>
      <c r="B25" s="4" t="s">
        <v>324</v>
      </c>
      <c r="C25" s="4">
        <v>13</v>
      </c>
      <c r="D25" s="4">
        <f t="shared" si="0"/>
        <v>116</v>
      </c>
      <c r="E25" s="4">
        <v>170</v>
      </c>
    </row>
    <row r="26" spans="1:5" ht="19.5" customHeight="1">
      <c r="A26" s="38"/>
      <c r="B26" s="4" t="s">
        <v>325</v>
      </c>
      <c r="C26" s="4">
        <v>4</v>
      </c>
      <c r="D26" s="4">
        <f t="shared" si="0"/>
        <v>120</v>
      </c>
      <c r="E26" s="4">
        <v>200</v>
      </c>
    </row>
    <row r="27" spans="1:5" ht="19.5" customHeight="1">
      <c r="A27" s="38"/>
      <c r="B27" s="4" t="s">
        <v>326</v>
      </c>
      <c r="C27" s="4">
        <v>5</v>
      </c>
      <c r="D27" s="4">
        <f t="shared" si="0"/>
        <v>125</v>
      </c>
      <c r="E27" s="14">
        <v>350</v>
      </c>
    </row>
    <row r="28" spans="1:5" ht="19.5" customHeight="1">
      <c r="A28" s="38"/>
      <c r="B28" s="4" t="s">
        <v>112</v>
      </c>
      <c r="C28" s="4">
        <v>15</v>
      </c>
      <c r="D28" s="4">
        <f t="shared" si="0"/>
        <v>140</v>
      </c>
      <c r="E28" s="4">
        <v>205</v>
      </c>
    </row>
    <row r="29" ht="12.75">
      <c r="A29" s="16"/>
    </row>
    <row r="30" ht="12.75">
      <c r="A30" s="16"/>
    </row>
    <row r="31" spans="1:2" ht="12.75">
      <c r="A31" s="16"/>
      <c r="B31" s="1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2">
      <selection activeCell="A34" sqref="A3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327</v>
      </c>
      <c r="B1" s="5"/>
      <c r="C1" s="5"/>
      <c r="D1" s="5"/>
      <c r="E1" s="6"/>
    </row>
    <row r="2" spans="1:5" ht="39.75" customHeight="1">
      <c r="A2" s="19" t="s">
        <v>357</v>
      </c>
      <c r="B2" s="7"/>
      <c r="C2" s="7"/>
      <c r="D2" s="7"/>
      <c r="E2" s="8"/>
    </row>
    <row r="3" spans="1:5" ht="39.75" customHeight="1">
      <c r="A3" s="20" t="s">
        <v>328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329</v>
      </c>
      <c r="B5" s="4" t="s">
        <v>330</v>
      </c>
      <c r="C5" s="4">
        <v>0</v>
      </c>
      <c r="D5" s="4">
        <v>0</v>
      </c>
      <c r="E5" s="4">
        <v>206</v>
      </c>
    </row>
    <row r="6" spans="1:5" ht="19.5" customHeight="1">
      <c r="A6" s="3" t="s">
        <v>331</v>
      </c>
      <c r="B6" s="4" t="s">
        <v>332</v>
      </c>
      <c r="C6" s="4">
        <v>5</v>
      </c>
      <c r="D6" s="4">
        <f>D5+C6</f>
        <v>5</v>
      </c>
      <c r="E6" s="4">
        <v>263</v>
      </c>
    </row>
    <row r="7" spans="1:5" ht="19.5" customHeight="1">
      <c r="A7" s="3" t="s">
        <v>185</v>
      </c>
      <c r="B7" s="4" t="s">
        <v>330</v>
      </c>
      <c r="C7" s="4">
        <v>6</v>
      </c>
      <c r="D7" s="4">
        <f>D6+C7</f>
        <v>11</v>
      </c>
      <c r="E7" s="4">
        <v>282</v>
      </c>
    </row>
    <row r="8" spans="1:5" ht="19.5" customHeight="1">
      <c r="A8" s="3" t="s">
        <v>333</v>
      </c>
      <c r="B8" s="4" t="s">
        <v>330</v>
      </c>
      <c r="C8" s="4">
        <v>5</v>
      </c>
      <c r="D8" s="4">
        <f>D7+C8</f>
        <v>16</v>
      </c>
      <c r="E8" s="4">
        <v>389</v>
      </c>
    </row>
    <row r="9" spans="1:5" ht="19.5" customHeight="1">
      <c r="A9" s="3" t="s">
        <v>334</v>
      </c>
      <c r="B9" s="4" t="s">
        <v>335</v>
      </c>
      <c r="C9" s="4">
        <v>5</v>
      </c>
      <c r="D9" s="4">
        <f aca="true" t="shared" si="0" ref="D9:D29">D8+C9</f>
        <v>21</v>
      </c>
      <c r="E9" s="14">
        <v>460</v>
      </c>
    </row>
    <row r="10" spans="1:5" ht="19.5" customHeight="1">
      <c r="A10" s="3" t="s">
        <v>336</v>
      </c>
      <c r="B10" s="4" t="s">
        <v>335</v>
      </c>
      <c r="C10" s="4">
        <v>6</v>
      </c>
      <c r="D10" s="4">
        <f t="shared" si="0"/>
        <v>27</v>
      </c>
      <c r="E10" s="4">
        <v>344</v>
      </c>
    </row>
    <row r="11" spans="1:5" ht="19.5" customHeight="1">
      <c r="A11" s="3" t="s">
        <v>337</v>
      </c>
      <c r="B11" s="4" t="s">
        <v>335</v>
      </c>
      <c r="C11" s="4">
        <v>3</v>
      </c>
      <c r="D11" s="4">
        <f t="shared" si="0"/>
        <v>30</v>
      </c>
      <c r="E11" s="4">
        <v>360</v>
      </c>
    </row>
    <row r="12" spans="1:5" ht="19.5" customHeight="1">
      <c r="A12" s="3" t="s">
        <v>338</v>
      </c>
      <c r="B12" s="4" t="s">
        <v>339</v>
      </c>
      <c r="C12" s="4">
        <v>2</v>
      </c>
      <c r="D12" s="4">
        <f t="shared" si="0"/>
        <v>32</v>
      </c>
      <c r="E12" s="4">
        <v>400</v>
      </c>
    </row>
    <row r="13" spans="1:5" ht="19.5" customHeight="1">
      <c r="A13" s="11" t="s">
        <v>340</v>
      </c>
      <c r="B13" s="14" t="s">
        <v>133</v>
      </c>
      <c r="C13" s="14">
        <v>7</v>
      </c>
      <c r="D13" s="14">
        <f t="shared" si="0"/>
        <v>39</v>
      </c>
      <c r="E13" s="14">
        <v>591</v>
      </c>
    </row>
    <row r="14" spans="1:5" ht="19.5" customHeight="1">
      <c r="A14" s="3" t="s">
        <v>341</v>
      </c>
      <c r="B14" s="4" t="s">
        <v>133</v>
      </c>
      <c r="C14" s="4">
        <v>7</v>
      </c>
      <c r="D14" s="4">
        <f>D13+C14</f>
        <v>46</v>
      </c>
      <c r="E14" s="4">
        <v>385</v>
      </c>
    </row>
    <row r="15" spans="1:5" ht="19.5" customHeight="1">
      <c r="A15" s="3" t="s">
        <v>342</v>
      </c>
      <c r="B15" s="4" t="s">
        <v>141</v>
      </c>
      <c r="C15" s="4">
        <v>3</v>
      </c>
      <c r="D15" s="4">
        <f>D14+C15</f>
        <v>49</v>
      </c>
      <c r="E15" s="4">
        <v>423</v>
      </c>
    </row>
    <row r="16" spans="1:5" ht="19.5" customHeight="1">
      <c r="A16" s="3" t="s">
        <v>343</v>
      </c>
      <c r="B16" s="4" t="s">
        <v>344</v>
      </c>
      <c r="C16" s="4">
        <v>3</v>
      </c>
      <c r="D16" s="4">
        <f t="shared" si="0"/>
        <v>52</v>
      </c>
      <c r="E16" s="4">
        <v>518</v>
      </c>
    </row>
    <row r="17" spans="1:5" ht="19.5" customHeight="1">
      <c r="A17" s="3" t="s">
        <v>345</v>
      </c>
      <c r="B17" s="4" t="s">
        <v>67</v>
      </c>
      <c r="C17" s="4">
        <v>8</v>
      </c>
      <c r="D17" s="4">
        <f>D16+C17</f>
        <v>60</v>
      </c>
      <c r="E17" s="4">
        <v>594</v>
      </c>
    </row>
    <row r="18" spans="1:5" ht="19.5" customHeight="1">
      <c r="A18" s="3" t="s">
        <v>346</v>
      </c>
      <c r="B18" s="4" t="s">
        <v>67</v>
      </c>
      <c r="C18" s="4">
        <v>5</v>
      </c>
      <c r="D18" s="4">
        <f>D17+C18</f>
        <v>65</v>
      </c>
      <c r="E18" s="14">
        <v>696</v>
      </c>
    </row>
    <row r="19" spans="1:5" ht="19.5" customHeight="1">
      <c r="A19" s="3" t="s">
        <v>347</v>
      </c>
      <c r="B19" s="4" t="s">
        <v>348</v>
      </c>
      <c r="C19" s="4">
        <v>7</v>
      </c>
      <c r="D19" s="4">
        <f t="shared" si="0"/>
        <v>72</v>
      </c>
      <c r="E19" s="4">
        <v>508</v>
      </c>
    </row>
    <row r="20" spans="1:5" ht="19.5" customHeight="1">
      <c r="A20" s="3" t="s">
        <v>343</v>
      </c>
      <c r="B20" s="4" t="s">
        <v>18</v>
      </c>
      <c r="C20" s="4">
        <v>10</v>
      </c>
      <c r="D20" s="4">
        <f t="shared" si="0"/>
        <v>82</v>
      </c>
      <c r="E20" s="4">
        <v>518</v>
      </c>
    </row>
    <row r="21" spans="1:5" ht="19.5" customHeight="1">
      <c r="A21" s="44" t="s">
        <v>349</v>
      </c>
      <c r="B21" s="4" t="s">
        <v>350</v>
      </c>
      <c r="C21" s="4">
        <v>3</v>
      </c>
      <c r="D21" s="4">
        <f t="shared" si="0"/>
        <v>85</v>
      </c>
      <c r="E21" s="4">
        <v>523</v>
      </c>
    </row>
    <row r="22" spans="1:5" ht="19.5" customHeight="1">
      <c r="A22" s="3" t="s">
        <v>351</v>
      </c>
      <c r="B22" s="4" t="s">
        <v>348</v>
      </c>
      <c r="C22" s="4">
        <v>2</v>
      </c>
      <c r="D22" s="4">
        <f t="shared" si="0"/>
        <v>87</v>
      </c>
      <c r="E22" s="4">
        <v>446</v>
      </c>
    </row>
    <row r="23" spans="1:5" ht="19.5" customHeight="1">
      <c r="A23" s="3" t="s">
        <v>341</v>
      </c>
      <c r="B23" s="4" t="s">
        <v>352</v>
      </c>
      <c r="C23" s="4">
        <v>4</v>
      </c>
      <c r="D23" s="4">
        <f t="shared" si="0"/>
        <v>91</v>
      </c>
      <c r="E23" s="4">
        <v>385</v>
      </c>
    </row>
    <row r="24" spans="1:5" ht="19.5" customHeight="1">
      <c r="A24" s="3" t="s">
        <v>353</v>
      </c>
      <c r="B24" s="4" t="s">
        <v>354</v>
      </c>
      <c r="C24" s="4">
        <v>6</v>
      </c>
      <c r="D24" s="4">
        <f t="shared" si="0"/>
        <v>97</v>
      </c>
      <c r="E24" s="4">
        <v>580</v>
      </c>
    </row>
    <row r="25" spans="1:5" ht="19.5" customHeight="1">
      <c r="A25" s="11" t="s">
        <v>355</v>
      </c>
      <c r="B25" s="14" t="s">
        <v>339</v>
      </c>
      <c r="C25" s="14">
        <v>7</v>
      </c>
      <c r="D25" s="14">
        <f t="shared" si="0"/>
        <v>104</v>
      </c>
      <c r="E25" s="14">
        <v>645</v>
      </c>
    </row>
    <row r="26" spans="1:5" ht="19.5" customHeight="1">
      <c r="A26" s="3" t="s">
        <v>186</v>
      </c>
      <c r="B26" s="4" t="s">
        <v>330</v>
      </c>
      <c r="C26" s="4">
        <v>10</v>
      </c>
      <c r="D26" s="4">
        <f t="shared" si="0"/>
        <v>114</v>
      </c>
      <c r="E26" s="4">
        <v>389</v>
      </c>
    </row>
    <row r="27" spans="1:5" ht="19.5" customHeight="1">
      <c r="A27" s="3" t="s">
        <v>185</v>
      </c>
      <c r="B27" s="4" t="s">
        <v>330</v>
      </c>
      <c r="C27" s="4">
        <v>5</v>
      </c>
      <c r="D27" s="4">
        <f t="shared" si="0"/>
        <v>119</v>
      </c>
      <c r="E27" s="4">
        <v>282</v>
      </c>
    </row>
    <row r="28" spans="1:5" ht="19.5" customHeight="1">
      <c r="A28" s="3" t="s">
        <v>331</v>
      </c>
      <c r="B28" s="4" t="s">
        <v>330</v>
      </c>
      <c r="C28" s="4">
        <v>6</v>
      </c>
      <c r="D28" s="4">
        <f t="shared" si="0"/>
        <v>125</v>
      </c>
      <c r="E28" s="4">
        <v>263</v>
      </c>
    </row>
    <row r="29" spans="1:5" ht="19.5" customHeight="1">
      <c r="A29" s="3" t="s">
        <v>329</v>
      </c>
      <c r="B29" s="4" t="s">
        <v>330</v>
      </c>
      <c r="C29" s="4">
        <v>5</v>
      </c>
      <c r="D29" s="4">
        <f t="shared" si="0"/>
        <v>130</v>
      </c>
      <c r="E29" s="4">
        <v>206</v>
      </c>
    </row>
    <row r="30" spans="1:5" ht="19.5" customHeight="1">
      <c r="A30" s="46"/>
      <c r="B30" s="16"/>
      <c r="C30" s="16"/>
      <c r="D30" s="16"/>
      <c r="E30" s="16"/>
    </row>
    <row r="31" ht="12.75">
      <c r="A31" s="45" t="s">
        <v>356</v>
      </c>
    </row>
    <row r="33" spans="2:4" ht="12.75">
      <c r="B33" s="22"/>
      <c r="C33" s="22"/>
      <c r="D33" s="22"/>
    </row>
    <row r="34" spans="2:4" ht="12.75">
      <c r="B34" s="22"/>
      <c r="C34" s="22"/>
      <c r="D34" s="22"/>
    </row>
    <row r="35" spans="2:4" ht="12.75">
      <c r="B35" s="22"/>
      <c r="C35" s="22"/>
      <c r="D35" s="22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5">
      <selection activeCell="A3" sqref="A3"/>
    </sheetView>
  </sheetViews>
  <sheetFormatPr defaultColWidth="11.421875" defaultRowHeight="12.75"/>
  <cols>
    <col min="1" max="1" width="14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</v>
      </c>
      <c r="B1" s="12"/>
      <c r="C1" s="12"/>
      <c r="D1" s="12"/>
      <c r="E1" s="12"/>
    </row>
    <row r="2" spans="1:5" ht="39.75" customHeight="1">
      <c r="A2" s="12" t="s">
        <v>110</v>
      </c>
      <c r="B2" s="12"/>
      <c r="C2" s="12"/>
      <c r="D2" s="12"/>
      <c r="E2" s="12"/>
    </row>
    <row r="3" spans="1:5" ht="39.75" customHeight="1">
      <c r="A3" s="12" t="s">
        <v>273</v>
      </c>
      <c r="B3" s="12"/>
      <c r="C3" s="12"/>
      <c r="D3" s="12"/>
      <c r="E3" s="12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111</v>
      </c>
      <c r="B5" s="3" t="s">
        <v>112</v>
      </c>
      <c r="C5" s="4">
        <v>0</v>
      </c>
      <c r="D5" s="4">
        <v>0</v>
      </c>
      <c r="E5" s="4">
        <v>180</v>
      </c>
    </row>
    <row r="6" spans="1:5" ht="19.5" customHeight="1">
      <c r="A6" s="4" t="s">
        <v>111</v>
      </c>
      <c r="B6" s="3" t="s">
        <v>113</v>
      </c>
      <c r="C6" s="4">
        <v>10</v>
      </c>
      <c r="D6" s="4">
        <f aca="true" t="shared" si="0" ref="D6:D26">D5+C6</f>
        <v>10</v>
      </c>
      <c r="E6" s="4">
        <v>234</v>
      </c>
    </row>
    <row r="7" spans="1:5" ht="19.5" customHeight="1">
      <c r="A7" s="4" t="s">
        <v>114</v>
      </c>
      <c r="B7" s="11" t="s">
        <v>115</v>
      </c>
      <c r="C7" s="4">
        <v>3</v>
      </c>
      <c r="D7" s="4">
        <f t="shared" si="0"/>
        <v>13</v>
      </c>
      <c r="E7" s="14">
        <v>61</v>
      </c>
    </row>
    <row r="8" spans="1:5" ht="19.5" customHeight="1">
      <c r="A8" s="4" t="s">
        <v>116</v>
      </c>
      <c r="B8" s="3" t="s">
        <v>117</v>
      </c>
      <c r="C8" s="4">
        <v>9</v>
      </c>
      <c r="D8" s="4">
        <f t="shared" si="0"/>
        <v>22</v>
      </c>
      <c r="E8" s="4">
        <v>70</v>
      </c>
    </row>
    <row r="9" spans="1:5" ht="19.5" customHeight="1">
      <c r="A9" s="4" t="s">
        <v>118</v>
      </c>
      <c r="B9" s="3" t="s">
        <v>119</v>
      </c>
      <c r="C9" s="4">
        <v>10</v>
      </c>
      <c r="D9" s="4">
        <f t="shared" si="0"/>
        <v>32</v>
      </c>
      <c r="E9" s="4">
        <v>70</v>
      </c>
    </row>
    <row r="10" spans="1:5" ht="19.5" customHeight="1">
      <c r="A10" s="4" t="s">
        <v>120</v>
      </c>
      <c r="B10" s="3" t="s">
        <v>121</v>
      </c>
      <c r="C10" s="4">
        <v>5</v>
      </c>
      <c r="D10" s="4">
        <f t="shared" si="0"/>
        <v>37</v>
      </c>
      <c r="E10" s="4">
        <v>70</v>
      </c>
    </row>
    <row r="11" spans="1:5" ht="19.5" customHeight="1">
      <c r="A11" s="4" t="s">
        <v>123</v>
      </c>
      <c r="B11" s="3" t="s">
        <v>122</v>
      </c>
      <c r="C11" s="4">
        <v>5</v>
      </c>
      <c r="D11" s="4">
        <f t="shared" si="0"/>
        <v>42</v>
      </c>
      <c r="E11" s="4">
        <v>70</v>
      </c>
    </row>
    <row r="12" spans="1:5" ht="19.5" customHeight="1">
      <c r="A12" s="4" t="s">
        <v>124</v>
      </c>
      <c r="B12" s="11" t="s">
        <v>125</v>
      </c>
      <c r="C12" s="4">
        <v>2</v>
      </c>
      <c r="D12" s="4">
        <f t="shared" si="0"/>
        <v>44</v>
      </c>
      <c r="E12" s="14">
        <v>70</v>
      </c>
    </row>
    <row r="13" spans="1:5" ht="19.5" customHeight="1">
      <c r="A13" s="4" t="s">
        <v>126</v>
      </c>
      <c r="B13" s="11" t="s">
        <v>127</v>
      </c>
      <c r="C13" s="4">
        <v>3</v>
      </c>
      <c r="D13" s="4">
        <f t="shared" si="0"/>
        <v>47</v>
      </c>
      <c r="E13" s="14">
        <v>240</v>
      </c>
    </row>
    <row r="14" spans="1:5" ht="19.5" customHeight="1">
      <c r="A14" s="4" t="s">
        <v>95</v>
      </c>
      <c r="B14" s="3" t="s">
        <v>128</v>
      </c>
      <c r="C14" s="4">
        <v>10</v>
      </c>
      <c r="D14" s="4">
        <f t="shared" si="0"/>
        <v>57</v>
      </c>
      <c r="E14" s="4">
        <v>0</v>
      </c>
    </row>
    <row r="15" spans="1:5" ht="19.5" customHeight="1">
      <c r="A15" s="4" t="s">
        <v>95</v>
      </c>
      <c r="B15" s="3" t="s">
        <v>129</v>
      </c>
      <c r="C15" s="4">
        <v>4</v>
      </c>
      <c r="D15" s="4">
        <f t="shared" si="0"/>
        <v>61</v>
      </c>
      <c r="E15" s="4">
        <v>0</v>
      </c>
    </row>
    <row r="16" spans="1:5" ht="19.5" customHeight="1">
      <c r="A16" s="4" t="s">
        <v>130</v>
      </c>
      <c r="B16" s="3" t="s">
        <v>131</v>
      </c>
      <c r="C16" s="4">
        <v>6</v>
      </c>
      <c r="D16" s="4">
        <f t="shared" si="0"/>
        <v>67</v>
      </c>
      <c r="E16" s="4">
        <v>0</v>
      </c>
    </row>
    <row r="17" spans="1:5" ht="19.5" customHeight="1">
      <c r="A17" s="4" t="s">
        <v>95</v>
      </c>
      <c r="B17" s="3" t="s">
        <v>132</v>
      </c>
      <c r="C17" s="4">
        <v>5</v>
      </c>
      <c r="D17" s="4">
        <f t="shared" si="0"/>
        <v>72</v>
      </c>
      <c r="E17" s="4">
        <v>122</v>
      </c>
    </row>
    <row r="18" spans="1:5" ht="19.5" customHeight="1">
      <c r="A18" s="4" t="s">
        <v>133</v>
      </c>
      <c r="B18" s="11" t="s">
        <v>134</v>
      </c>
      <c r="C18" s="4">
        <v>8</v>
      </c>
      <c r="D18" s="4">
        <f t="shared" si="0"/>
        <v>80</v>
      </c>
      <c r="E18" s="14">
        <v>30</v>
      </c>
    </row>
    <row r="19" spans="1:5" ht="19.5" customHeight="1">
      <c r="A19" s="4" t="s">
        <v>135</v>
      </c>
      <c r="B19" s="3" t="s">
        <v>136</v>
      </c>
      <c r="C19" s="4">
        <v>5</v>
      </c>
      <c r="D19" s="4">
        <f t="shared" si="0"/>
        <v>85</v>
      </c>
      <c r="E19" s="4">
        <v>50</v>
      </c>
    </row>
    <row r="20" spans="1:5" ht="19.5" customHeight="1">
      <c r="A20" s="4" t="s">
        <v>137</v>
      </c>
      <c r="B20" s="3" t="s">
        <v>138</v>
      </c>
      <c r="C20" s="4">
        <v>6</v>
      </c>
      <c r="D20" s="4">
        <f t="shared" si="0"/>
        <v>91</v>
      </c>
      <c r="E20" s="4">
        <v>50</v>
      </c>
    </row>
    <row r="21" spans="1:5" ht="19.5" customHeight="1">
      <c r="A21" s="4" t="s">
        <v>139</v>
      </c>
      <c r="B21" s="3" t="s">
        <v>140</v>
      </c>
      <c r="C21" s="4">
        <v>9</v>
      </c>
      <c r="D21" s="4">
        <f t="shared" si="0"/>
        <v>100</v>
      </c>
      <c r="E21" s="4">
        <v>50</v>
      </c>
    </row>
    <row r="22" spans="1:5" ht="19.5" customHeight="1">
      <c r="A22" s="4" t="s">
        <v>141</v>
      </c>
      <c r="B22" s="17" t="s">
        <v>142</v>
      </c>
      <c r="C22" s="4">
        <v>11</v>
      </c>
      <c r="D22" s="4">
        <f t="shared" si="0"/>
        <v>111</v>
      </c>
      <c r="E22" s="4">
        <v>50</v>
      </c>
    </row>
    <row r="23" spans="1:5" ht="19.5" customHeight="1">
      <c r="A23" s="4" t="s">
        <v>143</v>
      </c>
      <c r="B23" s="17" t="s">
        <v>144</v>
      </c>
      <c r="C23" s="4">
        <v>6</v>
      </c>
      <c r="D23" s="4">
        <f t="shared" si="0"/>
        <v>117</v>
      </c>
      <c r="E23" s="4">
        <v>50</v>
      </c>
    </row>
    <row r="24" spans="1:5" ht="19.5" customHeight="1">
      <c r="A24" s="4" t="s">
        <v>43</v>
      </c>
      <c r="B24" s="17" t="s">
        <v>145</v>
      </c>
      <c r="C24" s="4">
        <v>10</v>
      </c>
      <c r="D24" s="4">
        <f t="shared" si="0"/>
        <v>127</v>
      </c>
      <c r="E24" s="4">
        <v>100</v>
      </c>
    </row>
    <row r="25" spans="1:5" ht="19.5" customHeight="1">
      <c r="A25" s="4" t="s">
        <v>43</v>
      </c>
      <c r="B25" s="17" t="s">
        <v>146</v>
      </c>
      <c r="C25" s="4">
        <v>6</v>
      </c>
      <c r="D25" s="4">
        <f t="shared" si="0"/>
        <v>133</v>
      </c>
      <c r="E25" s="4">
        <v>120</v>
      </c>
    </row>
    <row r="26" spans="1:5" ht="19.5" customHeight="1">
      <c r="A26" s="4" t="s">
        <v>43</v>
      </c>
      <c r="B26" s="17" t="s">
        <v>112</v>
      </c>
      <c r="C26" s="4">
        <v>11</v>
      </c>
      <c r="D26" s="4">
        <f t="shared" si="0"/>
        <v>144</v>
      </c>
      <c r="E26" s="4">
        <v>180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8" t="s">
        <v>5</v>
      </c>
      <c r="B1" s="5"/>
      <c r="C1" s="5"/>
      <c r="D1" s="5"/>
      <c r="E1" s="6"/>
    </row>
    <row r="2" spans="1:5" ht="39.75" customHeight="1">
      <c r="A2" s="19" t="s">
        <v>147</v>
      </c>
      <c r="B2" s="7"/>
      <c r="C2" s="7"/>
      <c r="D2" s="7"/>
      <c r="E2" s="8"/>
    </row>
    <row r="3" spans="1:5" ht="39.75" customHeight="1">
      <c r="A3" s="20" t="s">
        <v>261</v>
      </c>
      <c r="B3" s="9"/>
      <c r="C3" s="9"/>
      <c r="D3" s="9"/>
      <c r="E3" s="10"/>
    </row>
    <row r="4" spans="1:5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9.5" customHeight="1">
      <c r="A5" s="3" t="s">
        <v>149</v>
      </c>
      <c r="B5" s="4" t="s">
        <v>148</v>
      </c>
      <c r="C5" s="4">
        <v>0</v>
      </c>
      <c r="D5" s="4">
        <v>0</v>
      </c>
      <c r="E5" s="4">
        <v>90</v>
      </c>
    </row>
    <row r="6" spans="1:5" ht="19.5" customHeight="1">
      <c r="A6" s="3" t="s">
        <v>262</v>
      </c>
      <c r="B6" s="4" t="s">
        <v>148</v>
      </c>
      <c r="C6" s="4">
        <v>6</v>
      </c>
      <c r="D6" s="4">
        <f aca="true" t="shared" si="0" ref="D6:D29">D5+C6</f>
        <v>6</v>
      </c>
      <c r="E6" s="4">
        <v>172</v>
      </c>
    </row>
    <row r="7" spans="1:5" ht="19.5" customHeight="1">
      <c r="A7" s="3" t="s">
        <v>263</v>
      </c>
      <c r="B7" s="4" t="s">
        <v>148</v>
      </c>
      <c r="C7" s="4">
        <v>2.5</v>
      </c>
      <c r="D7" s="4">
        <f t="shared" si="0"/>
        <v>8.5</v>
      </c>
      <c r="E7" s="4">
        <v>180</v>
      </c>
    </row>
    <row r="8" spans="1:5" ht="19.5" customHeight="1">
      <c r="A8" s="3" t="s">
        <v>264</v>
      </c>
      <c r="B8" s="4" t="s">
        <v>150</v>
      </c>
      <c r="C8" s="4">
        <v>4</v>
      </c>
      <c r="D8" s="4">
        <f t="shared" si="0"/>
        <v>12.5</v>
      </c>
      <c r="E8" s="4">
        <v>222</v>
      </c>
    </row>
    <row r="9" spans="1:5" ht="19.5" customHeight="1">
      <c r="A9" s="11" t="s">
        <v>26</v>
      </c>
      <c r="B9" s="4" t="s">
        <v>150</v>
      </c>
      <c r="C9" s="4">
        <v>5</v>
      </c>
      <c r="D9" s="4">
        <f t="shared" si="0"/>
        <v>17.5</v>
      </c>
      <c r="E9" s="14">
        <v>317</v>
      </c>
    </row>
    <row r="10" spans="1:5" ht="19.5" customHeight="1">
      <c r="A10" s="3" t="s">
        <v>265</v>
      </c>
      <c r="B10" s="4" t="s">
        <v>150</v>
      </c>
      <c r="C10" s="4">
        <v>5.5</v>
      </c>
      <c r="D10" s="4">
        <f t="shared" si="0"/>
        <v>23</v>
      </c>
      <c r="E10" s="4">
        <v>520</v>
      </c>
    </row>
    <row r="11" spans="1:5" ht="19.5" customHeight="1">
      <c r="A11" s="3" t="s">
        <v>266</v>
      </c>
      <c r="B11" s="4" t="s">
        <v>150</v>
      </c>
      <c r="C11" s="4">
        <v>5</v>
      </c>
      <c r="D11" s="4">
        <f t="shared" si="0"/>
        <v>28</v>
      </c>
      <c r="E11" s="4">
        <v>1028</v>
      </c>
    </row>
    <row r="12" spans="1:5" ht="19.5" customHeight="1">
      <c r="A12" s="3" t="s">
        <v>152</v>
      </c>
      <c r="B12" s="4" t="s">
        <v>150</v>
      </c>
      <c r="C12" s="4">
        <v>4.5</v>
      </c>
      <c r="D12" s="4">
        <f t="shared" si="0"/>
        <v>32.5</v>
      </c>
      <c r="E12" s="4">
        <v>1419</v>
      </c>
    </row>
    <row r="13" spans="1:5" ht="19.5" customHeight="1">
      <c r="A13" s="11" t="s">
        <v>151</v>
      </c>
      <c r="B13" s="4" t="s">
        <v>150</v>
      </c>
      <c r="C13" s="4">
        <v>6</v>
      </c>
      <c r="D13" s="4">
        <f t="shared" si="0"/>
        <v>38.5</v>
      </c>
      <c r="E13" s="14">
        <v>1912</v>
      </c>
    </row>
    <row r="14" spans="1:5" ht="19.5" customHeight="1">
      <c r="A14" s="3" t="s">
        <v>152</v>
      </c>
      <c r="B14" s="4" t="s">
        <v>150</v>
      </c>
      <c r="C14" s="4">
        <v>6</v>
      </c>
      <c r="D14" s="4">
        <f t="shared" si="0"/>
        <v>44.5</v>
      </c>
      <c r="E14" s="4">
        <v>1419</v>
      </c>
    </row>
    <row r="15" spans="1:5" ht="19.5" customHeight="1">
      <c r="A15" s="3" t="s">
        <v>6</v>
      </c>
      <c r="B15" s="4" t="s">
        <v>150</v>
      </c>
      <c r="C15" s="4">
        <v>20</v>
      </c>
      <c r="D15" s="4">
        <f t="shared" si="0"/>
        <v>64.5</v>
      </c>
      <c r="E15" s="4">
        <v>715</v>
      </c>
    </row>
    <row r="16" spans="1:5" ht="19.5" customHeight="1">
      <c r="A16" s="3" t="s">
        <v>7</v>
      </c>
      <c r="B16" s="4" t="s">
        <v>267</v>
      </c>
      <c r="C16" s="4">
        <v>5</v>
      </c>
      <c r="D16" s="4">
        <f t="shared" si="0"/>
        <v>69.5</v>
      </c>
      <c r="E16" s="4">
        <v>650</v>
      </c>
    </row>
    <row r="17" spans="1:5" ht="19.5" customHeight="1">
      <c r="A17" s="3" t="s">
        <v>153</v>
      </c>
      <c r="B17" s="4" t="s">
        <v>268</v>
      </c>
      <c r="C17" s="4">
        <v>6</v>
      </c>
      <c r="D17" s="4">
        <f t="shared" si="0"/>
        <v>75.5</v>
      </c>
      <c r="E17" s="4">
        <v>600</v>
      </c>
    </row>
    <row r="18" spans="1:5" ht="19.5" customHeight="1">
      <c r="A18" s="3" t="s">
        <v>154</v>
      </c>
      <c r="B18" s="4" t="s">
        <v>268</v>
      </c>
      <c r="C18" s="4">
        <v>5</v>
      </c>
      <c r="D18" s="4">
        <f t="shared" si="0"/>
        <v>80.5</v>
      </c>
      <c r="E18" s="4">
        <v>506</v>
      </c>
    </row>
    <row r="19" spans="1:5" ht="19.5" customHeight="1">
      <c r="A19" s="11" t="s">
        <v>156</v>
      </c>
      <c r="B19" s="4" t="s">
        <v>155</v>
      </c>
      <c r="C19" s="4">
        <v>5</v>
      </c>
      <c r="D19" s="4">
        <f t="shared" si="0"/>
        <v>85.5</v>
      </c>
      <c r="E19" s="14">
        <v>634</v>
      </c>
    </row>
    <row r="20" spans="1:5" ht="19.5" customHeight="1">
      <c r="A20" s="11" t="s">
        <v>157</v>
      </c>
      <c r="B20" s="4" t="s">
        <v>155</v>
      </c>
      <c r="C20" s="4">
        <v>3</v>
      </c>
      <c r="D20" s="4">
        <f t="shared" si="0"/>
        <v>88.5</v>
      </c>
      <c r="E20" s="14">
        <v>635</v>
      </c>
    </row>
    <row r="21" spans="1:5" ht="19.5" customHeight="1">
      <c r="A21" s="3" t="s">
        <v>158</v>
      </c>
      <c r="B21" s="4" t="s">
        <v>155</v>
      </c>
      <c r="C21" s="4">
        <v>7.5</v>
      </c>
      <c r="D21" s="4">
        <f t="shared" si="0"/>
        <v>96</v>
      </c>
      <c r="E21" s="4">
        <v>400</v>
      </c>
    </row>
    <row r="22" spans="1:5" ht="19.5" customHeight="1">
      <c r="A22" s="3" t="s">
        <v>159</v>
      </c>
      <c r="B22" s="4" t="s">
        <v>155</v>
      </c>
      <c r="C22" s="4">
        <v>2.5</v>
      </c>
      <c r="D22" s="4">
        <f t="shared" si="0"/>
        <v>98.5</v>
      </c>
      <c r="E22" s="4">
        <v>330</v>
      </c>
    </row>
    <row r="23" spans="1:5" ht="19.5" customHeight="1">
      <c r="A23" s="3" t="s">
        <v>161</v>
      </c>
      <c r="B23" s="4" t="s">
        <v>160</v>
      </c>
      <c r="C23" s="4">
        <v>6</v>
      </c>
      <c r="D23" s="4">
        <f t="shared" si="0"/>
        <v>104.5</v>
      </c>
      <c r="E23" s="4">
        <v>273</v>
      </c>
    </row>
    <row r="24" spans="1:5" ht="19.5" customHeight="1">
      <c r="A24" s="3" t="s">
        <v>163</v>
      </c>
      <c r="B24" s="4" t="s">
        <v>162</v>
      </c>
      <c r="C24" s="4">
        <v>5</v>
      </c>
      <c r="D24" s="4">
        <f t="shared" si="0"/>
        <v>109.5</v>
      </c>
      <c r="E24" s="4">
        <v>313</v>
      </c>
    </row>
    <row r="25" spans="1:5" ht="19.5" customHeight="1">
      <c r="A25" s="3" t="s">
        <v>269</v>
      </c>
      <c r="B25" s="4" t="s">
        <v>162</v>
      </c>
      <c r="C25" s="4">
        <v>4</v>
      </c>
      <c r="D25" s="4">
        <f t="shared" si="0"/>
        <v>113.5</v>
      </c>
      <c r="E25" s="4">
        <v>300</v>
      </c>
    </row>
    <row r="26" spans="1:5" ht="19.5" customHeight="1">
      <c r="A26" s="3" t="s">
        <v>165</v>
      </c>
      <c r="B26" s="4" t="s">
        <v>164</v>
      </c>
      <c r="C26" s="4">
        <v>0</v>
      </c>
      <c r="D26" s="4">
        <f t="shared" si="0"/>
        <v>113.5</v>
      </c>
      <c r="E26" s="4">
        <v>300</v>
      </c>
    </row>
    <row r="27" spans="1:5" ht="19.5" customHeight="1">
      <c r="A27" s="11" t="s">
        <v>166</v>
      </c>
      <c r="B27" s="4" t="s">
        <v>164</v>
      </c>
      <c r="C27" s="4">
        <v>8</v>
      </c>
      <c r="D27" s="4">
        <f t="shared" si="0"/>
        <v>121.5</v>
      </c>
      <c r="E27" s="14">
        <v>469</v>
      </c>
    </row>
    <row r="28" spans="1:5" ht="19.5" customHeight="1">
      <c r="A28" s="11" t="s">
        <v>167</v>
      </c>
      <c r="B28" s="4" t="s">
        <v>164</v>
      </c>
      <c r="C28" s="4">
        <v>5</v>
      </c>
      <c r="D28" s="4">
        <f t="shared" si="0"/>
        <v>126.5</v>
      </c>
      <c r="E28" s="14">
        <v>350</v>
      </c>
    </row>
    <row r="29" spans="1:5" ht="19.5" customHeight="1">
      <c r="A29" s="3" t="s">
        <v>168</v>
      </c>
      <c r="B29" s="4" t="s">
        <v>164</v>
      </c>
      <c r="C29" s="4">
        <v>7</v>
      </c>
      <c r="D29" s="4">
        <f t="shared" si="0"/>
        <v>133.5</v>
      </c>
      <c r="E29" s="4">
        <v>90</v>
      </c>
    </row>
    <row r="31" ht="12.75">
      <c r="A31" t="s">
        <v>8</v>
      </c>
    </row>
    <row r="32" ht="12.75">
      <c r="A32" t="s">
        <v>270</v>
      </c>
    </row>
    <row r="33" ht="12.75">
      <c r="A33" t="s">
        <v>271</v>
      </c>
    </row>
    <row r="34" ht="12.75">
      <c r="A34" t="s">
        <v>169</v>
      </c>
    </row>
    <row r="35" ht="12.75">
      <c r="A35" t="s">
        <v>272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0" sqref="A20:A26"/>
    </sheetView>
  </sheetViews>
  <sheetFormatPr defaultColWidth="11.421875" defaultRowHeight="12.75"/>
  <cols>
    <col min="1" max="1" width="25.00390625" style="0" bestFit="1" customWidth="1"/>
  </cols>
  <sheetData>
    <row r="1" spans="1:5" ht="39.75" customHeight="1">
      <c r="A1" s="12" t="s">
        <v>56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12</v>
      </c>
      <c r="D3" s="4">
        <v>12</v>
      </c>
      <c r="E3" s="4">
        <v>357</v>
      </c>
    </row>
    <row r="4" spans="1:5" ht="19.5" customHeight="1">
      <c r="A4" s="3" t="s">
        <v>32</v>
      </c>
      <c r="B4" s="4" t="s">
        <v>33</v>
      </c>
      <c r="C4" s="4">
        <v>13</v>
      </c>
      <c r="D4" s="4">
        <f>C4+D3</f>
        <v>25</v>
      </c>
      <c r="E4" s="4">
        <v>407</v>
      </c>
    </row>
    <row r="5" spans="1:5" ht="19.5" customHeight="1">
      <c r="A5" s="3" t="s">
        <v>34</v>
      </c>
      <c r="B5" s="4" t="s">
        <v>35</v>
      </c>
      <c r="C5" s="4">
        <v>8</v>
      </c>
      <c r="D5" s="4">
        <f aca="true" t="shared" si="0" ref="D5:D17">C5+D4</f>
        <v>33</v>
      </c>
      <c r="E5" s="4">
        <v>279</v>
      </c>
    </row>
    <row r="6" spans="1:5" ht="19.5" customHeight="1">
      <c r="A6" s="3" t="s">
        <v>36</v>
      </c>
      <c r="B6" s="4" t="s">
        <v>37</v>
      </c>
      <c r="C6" s="4">
        <v>8</v>
      </c>
      <c r="D6" s="4">
        <f t="shared" si="0"/>
        <v>41</v>
      </c>
      <c r="E6" s="4">
        <v>307</v>
      </c>
    </row>
    <row r="7" spans="1:5" ht="19.5" customHeight="1">
      <c r="A7" s="13" t="s">
        <v>38</v>
      </c>
      <c r="B7" s="4" t="s">
        <v>39</v>
      </c>
      <c r="C7" s="4">
        <v>13</v>
      </c>
      <c r="D7" s="4">
        <f t="shared" si="0"/>
        <v>54</v>
      </c>
      <c r="E7" s="14">
        <v>350</v>
      </c>
    </row>
    <row r="8" spans="1:5" ht="19.5" customHeight="1">
      <c r="A8" s="3" t="s">
        <v>40</v>
      </c>
      <c r="B8" s="4" t="s">
        <v>41</v>
      </c>
      <c r="C8" s="4">
        <v>3</v>
      </c>
      <c r="D8" s="4">
        <f t="shared" si="0"/>
        <v>57</v>
      </c>
      <c r="E8" s="4">
        <v>380</v>
      </c>
    </row>
    <row r="9" spans="1:5" ht="19.5" customHeight="1">
      <c r="A9" s="3" t="s">
        <v>42</v>
      </c>
      <c r="B9" s="4" t="s">
        <v>43</v>
      </c>
      <c r="C9" s="4">
        <v>7</v>
      </c>
      <c r="D9" s="4">
        <f t="shared" si="0"/>
        <v>64</v>
      </c>
      <c r="E9" s="4">
        <v>400</v>
      </c>
    </row>
    <row r="10" spans="1:5" ht="19.5" customHeight="1">
      <c r="A10" s="13" t="s">
        <v>44</v>
      </c>
      <c r="B10" s="4" t="s">
        <v>45</v>
      </c>
      <c r="C10" s="4">
        <v>15</v>
      </c>
      <c r="D10" s="4">
        <f t="shared" si="0"/>
        <v>79</v>
      </c>
      <c r="E10" s="14">
        <v>639</v>
      </c>
    </row>
    <row r="11" spans="1:5" ht="19.5" customHeight="1">
      <c r="A11" s="3" t="s">
        <v>46</v>
      </c>
      <c r="B11" s="4" t="s">
        <v>47</v>
      </c>
      <c r="C11" s="4">
        <v>4.5</v>
      </c>
      <c r="D11" s="4">
        <f t="shared" si="0"/>
        <v>83.5</v>
      </c>
      <c r="E11" s="4">
        <v>579</v>
      </c>
    </row>
    <row r="12" spans="1:5" ht="19.5" customHeight="1">
      <c r="A12" s="3" t="s">
        <v>48</v>
      </c>
      <c r="B12" s="4" t="s">
        <v>49</v>
      </c>
      <c r="C12" s="4">
        <v>10</v>
      </c>
      <c r="D12" s="4">
        <f t="shared" si="0"/>
        <v>93.5</v>
      </c>
      <c r="E12" s="4">
        <v>647</v>
      </c>
    </row>
    <row r="13" spans="1:5" ht="19.5" customHeight="1">
      <c r="A13" s="13" t="s">
        <v>50</v>
      </c>
      <c r="B13" s="4" t="s">
        <v>49</v>
      </c>
      <c r="C13" s="4">
        <v>14</v>
      </c>
      <c r="D13" s="4">
        <f t="shared" si="0"/>
        <v>107.5</v>
      </c>
      <c r="E13" s="14">
        <v>516</v>
      </c>
    </row>
    <row r="14" spans="1:5" ht="19.5" customHeight="1">
      <c r="A14" s="3" t="s">
        <v>51</v>
      </c>
      <c r="B14" s="4" t="s">
        <v>52</v>
      </c>
      <c r="C14" s="4">
        <v>12</v>
      </c>
      <c r="D14" s="4">
        <f t="shared" si="0"/>
        <v>119.5</v>
      </c>
      <c r="E14" s="4">
        <v>486</v>
      </c>
    </row>
    <row r="15" spans="1:5" ht="19.5" customHeight="1">
      <c r="A15" s="3" t="s">
        <v>53</v>
      </c>
      <c r="B15" s="4" t="s">
        <v>35</v>
      </c>
      <c r="C15" s="4">
        <v>5.5</v>
      </c>
      <c r="D15" s="4">
        <f t="shared" si="0"/>
        <v>125</v>
      </c>
      <c r="E15" s="4">
        <v>364</v>
      </c>
    </row>
    <row r="16" spans="1:5" ht="19.5" customHeight="1">
      <c r="A16" s="3" t="s">
        <v>54</v>
      </c>
      <c r="B16" s="4" t="s">
        <v>30</v>
      </c>
      <c r="C16" s="4">
        <v>8</v>
      </c>
      <c r="D16" s="4">
        <f t="shared" si="0"/>
        <v>133</v>
      </c>
      <c r="E16" s="4">
        <v>410</v>
      </c>
    </row>
    <row r="17" spans="1:5" ht="19.5" customHeight="1">
      <c r="A17" s="3" t="s">
        <v>31</v>
      </c>
      <c r="B17" s="4" t="s">
        <v>30</v>
      </c>
      <c r="C17" s="4">
        <v>11</v>
      </c>
      <c r="D17" s="4">
        <f t="shared" si="0"/>
        <v>144</v>
      </c>
      <c r="E17" s="4">
        <v>357</v>
      </c>
    </row>
    <row r="18" spans="1:5" ht="12.75">
      <c r="A18" s="15"/>
      <c r="B18" s="16"/>
      <c r="C18" s="16"/>
      <c r="D18" s="16"/>
      <c r="E18" s="16" t="s">
        <v>55</v>
      </c>
    </row>
    <row r="19" spans="1:5" ht="12.75">
      <c r="A19" s="15"/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35">
      <selection activeCell="C38" sqref="C38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170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112</v>
      </c>
      <c r="B3" s="4" t="s">
        <v>171</v>
      </c>
      <c r="C3" s="4">
        <v>0</v>
      </c>
      <c r="D3" s="4">
        <v>0</v>
      </c>
      <c r="E3" s="4">
        <v>182</v>
      </c>
    </row>
    <row r="4" spans="1:5" ht="19.5" customHeight="1">
      <c r="A4" s="3" t="s">
        <v>172</v>
      </c>
      <c r="B4" s="4" t="s">
        <v>171</v>
      </c>
      <c r="C4" s="4">
        <v>6</v>
      </c>
      <c r="D4" s="4">
        <v>6</v>
      </c>
      <c r="E4" s="4"/>
    </row>
    <row r="5" spans="1:5" ht="19.5" customHeight="1">
      <c r="A5" s="3" t="s">
        <v>173</v>
      </c>
      <c r="B5" s="4" t="str">
        <f>B3</f>
        <v>D66</v>
      </c>
      <c r="C5" s="4">
        <v>7</v>
      </c>
      <c r="D5" s="4">
        <f>C5+D4</f>
        <v>13</v>
      </c>
      <c r="E5" s="4">
        <v>180</v>
      </c>
    </row>
    <row r="6" spans="1:5" ht="19.5" customHeight="1">
      <c r="A6" s="3" t="s">
        <v>174</v>
      </c>
      <c r="B6" s="4" t="s">
        <v>175</v>
      </c>
      <c r="C6" s="4">
        <v>4</v>
      </c>
      <c r="D6" s="4">
        <f aca="true" t="shared" si="0" ref="D6:D22">D5+C6</f>
        <v>17</v>
      </c>
      <c r="E6" s="4">
        <v>197</v>
      </c>
    </row>
    <row r="7" spans="1:5" ht="19.5" customHeight="1">
      <c r="A7" s="3" t="s">
        <v>176</v>
      </c>
      <c r="B7" s="4" t="s">
        <v>72</v>
      </c>
      <c r="C7" s="4">
        <v>7</v>
      </c>
      <c r="D7" s="4">
        <f t="shared" si="0"/>
        <v>24</v>
      </c>
      <c r="E7" s="4">
        <v>375</v>
      </c>
    </row>
    <row r="8" spans="1:5" ht="19.5" customHeight="1">
      <c r="A8" s="3" t="s">
        <v>177</v>
      </c>
      <c r="B8" s="4" t="s">
        <v>178</v>
      </c>
      <c r="C8" s="4">
        <v>2</v>
      </c>
      <c r="D8" s="4">
        <f t="shared" si="0"/>
        <v>26</v>
      </c>
      <c r="E8" s="4">
        <v>384</v>
      </c>
    </row>
    <row r="9" spans="1:5" ht="19.5" customHeight="1">
      <c r="A9" s="3" t="s">
        <v>179</v>
      </c>
      <c r="B9" s="4" t="s">
        <v>180</v>
      </c>
      <c r="C9" s="4">
        <v>6</v>
      </c>
      <c r="D9" s="4">
        <f t="shared" si="0"/>
        <v>32</v>
      </c>
      <c r="E9" s="4" t="s">
        <v>55</v>
      </c>
    </row>
    <row r="10" spans="1:5" ht="19.5" customHeight="1">
      <c r="A10" s="3" t="s">
        <v>181</v>
      </c>
      <c r="B10" s="4" t="s">
        <v>182</v>
      </c>
      <c r="C10" s="4">
        <v>2</v>
      </c>
      <c r="D10" s="4">
        <f t="shared" si="0"/>
        <v>34</v>
      </c>
      <c r="E10" s="4">
        <v>320</v>
      </c>
    </row>
    <row r="11" spans="1:5" ht="19.5" customHeight="1">
      <c r="A11" s="3" t="s">
        <v>183</v>
      </c>
      <c r="B11" s="4" t="s">
        <v>184</v>
      </c>
      <c r="C11" s="4">
        <v>1</v>
      </c>
      <c r="D11" s="4">
        <f t="shared" si="0"/>
        <v>35</v>
      </c>
      <c r="E11" s="4" t="s">
        <v>55</v>
      </c>
    </row>
    <row r="12" spans="1:5" ht="19.5" customHeight="1">
      <c r="A12" s="3" t="s">
        <v>185</v>
      </c>
      <c r="B12" s="4" t="str">
        <f>B11</f>
        <v>D27</v>
      </c>
      <c r="C12" s="4">
        <v>5</v>
      </c>
      <c r="D12" s="4">
        <f t="shared" si="0"/>
        <v>40</v>
      </c>
      <c r="E12" s="4" t="s">
        <v>55</v>
      </c>
    </row>
    <row r="13" spans="1:5" ht="19.5" customHeight="1">
      <c r="A13" s="3" t="s">
        <v>186</v>
      </c>
      <c r="B13" s="4" t="s">
        <v>187</v>
      </c>
      <c r="C13" s="4">
        <v>5</v>
      </c>
      <c r="D13" s="4">
        <f t="shared" si="0"/>
        <v>45</v>
      </c>
      <c r="E13" s="4">
        <v>428</v>
      </c>
    </row>
    <row r="14" spans="1:5" ht="19.5" customHeight="1">
      <c r="A14" s="3" t="s">
        <v>188</v>
      </c>
      <c r="B14" s="4" t="str">
        <f>B13</f>
        <v>D956</v>
      </c>
      <c r="C14" s="4">
        <v>10</v>
      </c>
      <c r="D14" s="4">
        <f t="shared" si="0"/>
        <v>55</v>
      </c>
      <c r="E14" s="4">
        <v>611</v>
      </c>
    </row>
    <row r="15" spans="1:5" ht="19.5" customHeight="1">
      <c r="A15" s="3" t="s">
        <v>189</v>
      </c>
      <c r="B15" s="4" t="s">
        <v>190</v>
      </c>
      <c r="C15" s="4">
        <v>3</v>
      </c>
      <c r="D15" s="4">
        <f t="shared" si="0"/>
        <v>58</v>
      </c>
      <c r="E15" s="4">
        <v>450</v>
      </c>
    </row>
    <row r="16" spans="1:5" ht="19.5" customHeight="1">
      <c r="A16" s="3" t="s">
        <v>191</v>
      </c>
      <c r="B16" s="4" t="s">
        <v>192</v>
      </c>
      <c r="C16" s="4">
        <v>5</v>
      </c>
      <c r="D16" s="4">
        <f t="shared" si="0"/>
        <v>63</v>
      </c>
      <c r="E16" s="4">
        <v>446</v>
      </c>
    </row>
    <row r="17" spans="1:5" ht="19.5" customHeight="1">
      <c r="A17" s="3" t="s">
        <v>193</v>
      </c>
      <c r="B17" s="4" t="s">
        <v>194</v>
      </c>
      <c r="C17" s="4">
        <v>3</v>
      </c>
      <c r="D17" s="4">
        <f t="shared" si="0"/>
        <v>66</v>
      </c>
      <c r="E17" s="4">
        <v>551</v>
      </c>
    </row>
    <row r="18" spans="1:5" ht="19.5" customHeight="1">
      <c r="A18" s="3" t="s">
        <v>195</v>
      </c>
      <c r="B18" s="4" t="s">
        <v>160</v>
      </c>
      <c r="C18" s="4">
        <v>9</v>
      </c>
      <c r="D18" s="4">
        <f t="shared" si="0"/>
        <v>75</v>
      </c>
      <c r="E18" s="4">
        <v>600</v>
      </c>
    </row>
    <row r="19" spans="1:5" ht="19.5" customHeight="1">
      <c r="A19" s="3" t="s">
        <v>196</v>
      </c>
      <c r="B19" s="4" t="s">
        <v>197</v>
      </c>
      <c r="C19" s="4">
        <v>5</v>
      </c>
      <c r="D19" s="4">
        <f t="shared" si="0"/>
        <v>80</v>
      </c>
      <c r="E19" s="4" t="s">
        <v>55</v>
      </c>
    </row>
    <row r="20" spans="1:5" ht="19.5" customHeight="1">
      <c r="A20" s="3" t="s">
        <v>198</v>
      </c>
      <c r="B20" s="4" t="s">
        <v>199</v>
      </c>
      <c r="C20" s="4">
        <v>3</v>
      </c>
      <c r="D20" s="4">
        <f t="shared" si="0"/>
        <v>83</v>
      </c>
      <c r="E20" s="4">
        <v>661</v>
      </c>
    </row>
    <row r="21" spans="1:5" ht="19.5" customHeight="1">
      <c r="A21" s="3" t="s">
        <v>200</v>
      </c>
      <c r="B21" s="4" t="s">
        <v>201</v>
      </c>
      <c r="C21" s="4">
        <v>7</v>
      </c>
      <c r="D21" s="4">
        <f t="shared" si="0"/>
        <v>90</v>
      </c>
      <c r="E21" s="4">
        <v>696</v>
      </c>
    </row>
    <row r="22" spans="1:5" ht="19.5" customHeight="1">
      <c r="A22" s="3" t="s">
        <v>202</v>
      </c>
      <c r="B22" s="4" t="s">
        <v>203</v>
      </c>
      <c r="C22" s="4">
        <v>14</v>
      </c>
      <c r="D22" s="4">
        <f t="shared" si="0"/>
        <v>104</v>
      </c>
      <c r="E22" s="4">
        <v>1572</v>
      </c>
    </row>
    <row r="23" spans="1:5" ht="19.5" customHeight="1">
      <c r="A23" s="3" t="s">
        <v>204</v>
      </c>
      <c r="B23" s="4"/>
      <c r="C23" s="4"/>
      <c r="D23" s="4"/>
      <c r="E23" s="4">
        <v>1826</v>
      </c>
    </row>
    <row r="24" spans="1:5" ht="19.5" customHeight="1">
      <c r="A24" s="3" t="s">
        <v>202</v>
      </c>
      <c r="B24" s="4" t="s">
        <v>203</v>
      </c>
      <c r="C24" s="21">
        <v>0</v>
      </c>
      <c r="D24" s="21">
        <v>104</v>
      </c>
      <c r="E24" s="4">
        <v>1572</v>
      </c>
    </row>
    <row r="25" spans="1:5" ht="19.5" customHeight="1">
      <c r="A25" s="3" t="s">
        <v>200</v>
      </c>
      <c r="B25" s="4" t="str">
        <f>B24</f>
        <v>D113</v>
      </c>
      <c r="C25" s="4">
        <v>14</v>
      </c>
      <c r="D25" s="4">
        <f aca="true" t="shared" si="1" ref="D25:D37">D24+C25</f>
        <v>118</v>
      </c>
      <c r="E25" s="4">
        <v>696</v>
      </c>
    </row>
    <row r="26" spans="1:5" ht="19.5" customHeight="1">
      <c r="A26" s="3" t="s">
        <v>198</v>
      </c>
      <c r="B26" s="4" t="s">
        <v>201</v>
      </c>
      <c r="C26" s="4">
        <v>7</v>
      </c>
      <c r="D26" s="4">
        <f t="shared" si="1"/>
        <v>125</v>
      </c>
      <c r="E26" s="4">
        <v>661</v>
      </c>
    </row>
    <row r="27" spans="1:5" ht="19.5" customHeight="1">
      <c r="A27" s="3" t="s">
        <v>205</v>
      </c>
      <c r="B27" s="4" t="s">
        <v>199</v>
      </c>
      <c r="C27" s="4">
        <v>11</v>
      </c>
      <c r="D27" s="4">
        <f t="shared" si="1"/>
        <v>136</v>
      </c>
      <c r="E27" s="4">
        <v>766</v>
      </c>
    </row>
    <row r="28" spans="1:5" ht="19.5" customHeight="1">
      <c r="A28" s="3" t="s">
        <v>206</v>
      </c>
      <c r="B28" s="4" t="s">
        <v>207</v>
      </c>
      <c r="C28" s="4">
        <v>10</v>
      </c>
      <c r="D28" s="4">
        <f t="shared" si="1"/>
        <v>146</v>
      </c>
      <c r="E28" s="4">
        <v>613</v>
      </c>
    </row>
    <row r="29" spans="1:5" ht="19.5" customHeight="1">
      <c r="A29" s="3" t="s">
        <v>208</v>
      </c>
      <c r="B29" s="4" t="s">
        <v>209</v>
      </c>
      <c r="C29" s="4">
        <v>14</v>
      </c>
      <c r="D29" s="4">
        <f t="shared" si="1"/>
        <v>160</v>
      </c>
      <c r="E29" s="4">
        <v>361</v>
      </c>
    </row>
    <row r="30" spans="1:5" ht="19.5" customHeight="1">
      <c r="A30" s="3" t="s">
        <v>210</v>
      </c>
      <c r="B30" s="4" t="s">
        <v>211</v>
      </c>
      <c r="C30" s="4">
        <v>10</v>
      </c>
      <c r="D30" s="4">
        <f t="shared" si="1"/>
        <v>170</v>
      </c>
      <c r="E30" s="4">
        <v>256</v>
      </c>
    </row>
    <row r="31" spans="1:5" ht="19.5" customHeight="1">
      <c r="A31" s="3" t="s">
        <v>212</v>
      </c>
      <c r="B31" s="4" t="s">
        <v>175</v>
      </c>
      <c r="C31" s="4">
        <v>9</v>
      </c>
      <c r="D31" s="4">
        <f t="shared" si="1"/>
        <v>179</v>
      </c>
      <c r="E31" s="4">
        <v>499</v>
      </c>
    </row>
    <row r="32" spans="1:5" ht="19.5" customHeight="1">
      <c r="A32" s="3" t="s">
        <v>213</v>
      </c>
      <c r="B32" s="4" t="str">
        <f>B31</f>
        <v>D943</v>
      </c>
      <c r="C32" s="4">
        <v>4</v>
      </c>
      <c r="D32" s="4">
        <f t="shared" si="1"/>
        <v>183</v>
      </c>
      <c r="E32" s="4">
        <v>303</v>
      </c>
    </row>
    <row r="33" spans="1:5" ht="19.5" customHeight="1">
      <c r="A33" s="3" t="s">
        <v>214</v>
      </c>
      <c r="B33" s="4" t="str">
        <f>B32</f>
        <v>D943</v>
      </c>
      <c r="C33" s="4">
        <v>7</v>
      </c>
      <c r="D33" s="4">
        <f t="shared" si="1"/>
        <v>190</v>
      </c>
      <c r="E33" s="4">
        <v>211</v>
      </c>
    </row>
    <row r="34" spans="1:5" ht="19.5" customHeight="1">
      <c r="A34" s="3" t="s">
        <v>174</v>
      </c>
      <c r="B34" s="4" t="str">
        <f>B33</f>
        <v>D943</v>
      </c>
      <c r="C34" s="4">
        <v>5</v>
      </c>
      <c r="D34" s="4">
        <f t="shared" si="1"/>
        <v>195</v>
      </c>
      <c r="E34" s="4">
        <v>197</v>
      </c>
    </row>
    <row r="35" spans="1:5" ht="19.5" customHeight="1">
      <c r="A35" s="3" t="s">
        <v>173</v>
      </c>
      <c r="B35" s="4" t="str">
        <f>B34</f>
        <v>D943</v>
      </c>
      <c r="C35" s="4">
        <v>4</v>
      </c>
      <c r="D35" s="4">
        <f t="shared" si="1"/>
        <v>199</v>
      </c>
      <c r="E35" s="4">
        <v>180</v>
      </c>
    </row>
    <row r="36" spans="1:5" ht="19.5" customHeight="1">
      <c r="A36" s="3" t="s">
        <v>172</v>
      </c>
      <c r="B36" s="4" t="s">
        <v>171</v>
      </c>
      <c r="C36" s="4">
        <v>7</v>
      </c>
      <c r="D36" s="4">
        <f t="shared" si="1"/>
        <v>206</v>
      </c>
      <c r="E36" s="4">
        <v>254</v>
      </c>
    </row>
    <row r="37" spans="1:5" ht="19.5" customHeight="1">
      <c r="A37" s="3" t="s">
        <v>112</v>
      </c>
      <c r="B37" s="4" t="str">
        <f>B36</f>
        <v>D66</v>
      </c>
      <c r="C37" s="4">
        <v>6</v>
      </c>
      <c r="D37" s="4">
        <f t="shared" si="1"/>
        <v>212</v>
      </c>
      <c r="E37" s="4">
        <v>182</v>
      </c>
    </row>
    <row r="38" spans="1:5" ht="12.75">
      <c r="A38" s="15"/>
      <c r="B38" s="16"/>
      <c r="C38" s="16"/>
      <c r="D38" s="16"/>
      <c r="E38" s="16"/>
    </row>
    <row r="39" spans="1:5" ht="12.75">
      <c r="A39" s="15"/>
      <c r="B39" s="16"/>
      <c r="C39" s="16"/>
      <c r="D39" s="16"/>
      <c r="E39" s="16"/>
    </row>
    <row r="40" spans="1:5" ht="12.75">
      <c r="A40" s="15"/>
      <c r="B40" s="16"/>
      <c r="C40" s="16"/>
      <c r="D40" s="16"/>
      <c r="E40" s="16"/>
    </row>
    <row r="41" spans="1:5" ht="12.75">
      <c r="A41" s="15"/>
      <c r="B41" s="16"/>
      <c r="C41" s="16"/>
      <c r="D41" s="16"/>
      <c r="E41" s="16"/>
    </row>
    <row r="42" spans="1:5" ht="12.75">
      <c r="A42" s="15"/>
      <c r="B42" s="16"/>
      <c r="C42" s="16"/>
      <c r="D42" s="16"/>
      <c r="E42" s="16"/>
    </row>
    <row r="43" spans="1:5" ht="12.75">
      <c r="A43" s="15"/>
      <c r="B43" s="16"/>
      <c r="C43" s="16"/>
      <c r="D43" s="16"/>
      <c r="E43" s="16"/>
    </row>
    <row r="44" spans="1:5" ht="12.75">
      <c r="A44" s="15"/>
      <c r="B44" s="16"/>
      <c r="C44" s="16"/>
      <c r="D44" s="16"/>
      <c r="E44" s="16"/>
    </row>
    <row r="45" spans="1:5" ht="12.75">
      <c r="A45" s="15"/>
      <c r="B45" s="16"/>
      <c r="C45" s="16"/>
      <c r="D45" s="16"/>
      <c r="E45" s="16"/>
    </row>
    <row r="46" spans="1:5" ht="12.75">
      <c r="A46" s="15"/>
      <c r="B46" s="16"/>
      <c r="C46" s="16"/>
      <c r="D46" s="16"/>
      <c r="E46" s="16"/>
    </row>
    <row r="47" spans="1:5" ht="12.75">
      <c r="A47" s="15"/>
      <c r="B47" s="16"/>
      <c r="C47" s="16"/>
      <c r="D47" s="16"/>
      <c r="E47" s="16"/>
    </row>
    <row r="48" spans="1:5" ht="12.75">
      <c r="A48" s="15"/>
      <c r="B48" s="16"/>
      <c r="C48" s="16"/>
      <c r="D48" s="16"/>
      <c r="E48" s="16"/>
    </row>
    <row r="49" spans="1:5" ht="12.75">
      <c r="A49" s="15"/>
      <c r="B49" s="16"/>
      <c r="C49" s="16"/>
      <c r="D49" s="16"/>
      <c r="E49" s="16"/>
    </row>
    <row r="50" spans="1:5" ht="12.75">
      <c r="A50" s="15"/>
      <c r="B50" s="16"/>
      <c r="C50" s="16"/>
      <c r="D50" s="16"/>
      <c r="E50" s="16"/>
    </row>
    <row r="51" spans="1:5" ht="12.75">
      <c r="A51" s="15"/>
      <c r="B51" s="16"/>
      <c r="C51" s="16"/>
      <c r="D51" s="16"/>
      <c r="E51" s="16"/>
    </row>
    <row r="52" spans="1:5" ht="12.75">
      <c r="A52" s="15"/>
      <c r="B52" s="16"/>
      <c r="C52" s="16"/>
      <c r="D52" s="16"/>
      <c r="E52" s="16"/>
    </row>
    <row r="53" spans="1:5" ht="12.75">
      <c r="A53" s="15"/>
      <c r="B53" s="16"/>
      <c r="C53" s="16"/>
      <c r="D53" s="16"/>
      <c r="E53" s="16"/>
    </row>
    <row r="54" spans="1:5" ht="12.75">
      <c r="A54" s="15"/>
      <c r="B54" s="16"/>
      <c r="C54" s="16"/>
      <c r="D54" s="16"/>
      <c r="E54" s="16"/>
    </row>
    <row r="55" spans="1:5" ht="12.75">
      <c r="A55" s="15"/>
      <c r="B55" s="16"/>
      <c r="C55" s="16"/>
      <c r="D55" s="16"/>
      <c r="E55" s="16"/>
    </row>
    <row r="56" spans="1:5" ht="12.75">
      <c r="A56" s="15"/>
      <c r="B56" s="16"/>
      <c r="C56" s="16"/>
      <c r="D56" s="16"/>
      <c r="E56" s="16"/>
    </row>
    <row r="57" spans="1:5" ht="12.75">
      <c r="A57" s="15"/>
      <c r="B57" s="16"/>
      <c r="C57" s="16"/>
      <c r="D57" s="16"/>
      <c r="E57" s="16"/>
    </row>
    <row r="58" spans="1:5" ht="12.75">
      <c r="A58" s="15"/>
      <c r="B58" s="16"/>
      <c r="C58" s="16"/>
      <c r="D58" s="16"/>
      <c r="E58" s="16"/>
    </row>
    <row r="59" spans="1:5" ht="12.75">
      <c r="A59" s="15"/>
      <c r="B59" s="16"/>
      <c r="C59" s="16"/>
      <c r="D59" s="16"/>
      <c r="E59" s="16"/>
    </row>
    <row r="60" spans="1:5" ht="12.75">
      <c r="A60" s="15"/>
      <c r="B60" s="16"/>
      <c r="C60" s="16"/>
      <c r="D60" s="16"/>
      <c r="E60" s="16"/>
    </row>
    <row r="61" spans="1:5" ht="12.75">
      <c r="A61" s="15"/>
      <c r="B61" s="16"/>
      <c r="C61" s="16"/>
      <c r="D61" s="16"/>
      <c r="E61" s="16"/>
    </row>
    <row r="62" spans="1:5" ht="12.75">
      <c r="A62" s="15"/>
      <c r="B62" s="16"/>
      <c r="C62" s="16"/>
      <c r="D62" s="16"/>
      <c r="E62" s="16"/>
    </row>
    <row r="63" spans="1:5" ht="12.75">
      <c r="A63" s="15"/>
      <c r="B63" s="16"/>
      <c r="C63" s="16"/>
      <c r="D63" s="16"/>
      <c r="E63" s="16"/>
    </row>
    <row r="64" spans="1:5" ht="12.75">
      <c r="A64" s="15"/>
      <c r="B64" s="16"/>
      <c r="C64" s="16"/>
      <c r="D64" s="16"/>
      <c r="E64" s="16"/>
    </row>
    <row r="65" spans="1:5" ht="12.75">
      <c r="A65" s="15"/>
      <c r="B65" s="16"/>
      <c r="C65" s="16"/>
      <c r="D65" s="16"/>
      <c r="E65" s="16"/>
    </row>
    <row r="66" spans="1:5" ht="12.75">
      <c r="A66" s="15"/>
      <c r="B66" s="16"/>
      <c r="C66" s="16"/>
      <c r="D66" s="16"/>
      <c r="E66" s="16"/>
    </row>
    <row r="67" spans="1:5" ht="12.75">
      <c r="A67" s="15"/>
      <c r="B67" s="16"/>
      <c r="C67" s="16"/>
      <c r="D67" s="16"/>
      <c r="E67" s="16"/>
    </row>
    <row r="68" spans="1:5" ht="12.75">
      <c r="A68" s="15"/>
      <c r="B68" s="16"/>
      <c r="C68" s="16"/>
      <c r="D68" s="16"/>
      <c r="E68" s="16"/>
    </row>
    <row r="69" spans="1:5" ht="12.75">
      <c r="A69" s="15"/>
      <c r="B69" s="16"/>
      <c r="C69" s="16"/>
      <c r="D69" s="16"/>
      <c r="E69" s="16"/>
    </row>
    <row r="70" spans="1:5" ht="12.75">
      <c r="A70" s="15"/>
      <c r="B70" s="16"/>
      <c r="C70" s="16"/>
      <c r="D70" s="16"/>
      <c r="E70" s="16"/>
    </row>
    <row r="71" spans="1:5" ht="12.75">
      <c r="A71" s="15"/>
      <c r="B71" s="16"/>
      <c r="C71" s="16"/>
      <c r="D71" s="16"/>
      <c r="E71" s="16"/>
    </row>
    <row r="72" spans="1:5" ht="12.75">
      <c r="A72" s="15"/>
      <c r="B72" s="16"/>
      <c r="C72" s="16"/>
      <c r="D72" s="16"/>
      <c r="E72" s="16"/>
    </row>
    <row r="73" spans="1:5" ht="12.75">
      <c r="A73" s="15"/>
      <c r="B73" s="16"/>
      <c r="C73" s="16"/>
      <c r="D73" s="16"/>
      <c r="E73" s="16"/>
    </row>
    <row r="74" spans="1:5" ht="12.75">
      <c r="A74" s="15"/>
      <c r="B74" s="16"/>
      <c r="C74" s="16"/>
      <c r="D74" s="16"/>
      <c r="E74" s="16"/>
    </row>
    <row r="75" spans="1:5" ht="12.75">
      <c r="A75" s="15"/>
      <c r="B75" s="16"/>
      <c r="C75" s="16"/>
      <c r="D75" s="16"/>
      <c r="E75" s="16"/>
    </row>
    <row r="76" spans="1:5" ht="12.75">
      <c r="A76" s="15"/>
      <c r="B76" s="16"/>
      <c r="C76" s="16"/>
      <c r="D76" s="16"/>
      <c r="E76" s="16"/>
    </row>
    <row r="77" spans="1:5" ht="12.75">
      <c r="A77" s="15"/>
      <c r="B77" s="16"/>
      <c r="C77" s="16"/>
      <c r="D77" s="16"/>
      <c r="E77" s="16"/>
    </row>
    <row r="78" spans="1:5" ht="12.75">
      <c r="A78" s="15"/>
      <c r="B78" s="16"/>
      <c r="C78" s="16"/>
      <c r="D78" s="16"/>
      <c r="E78" s="16"/>
    </row>
    <row r="79" spans="1:5" ht="12.75">
      <c r="A79" s="15"/>
      <c r="B79" s="16"/>
      <c r="C79" s="16"/>
      <c r="D79" s="16"/>
      <c r="E79" s="16"/>
    </row>
    <row r="80" spans="1:5" ht="12.75">
      <c r="A80" s="15"/>
      <c r="B80" s="16"/>
      <c r="C80" s="16"/>
      <c r="D80" s="16"/>
      <c r="E80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1">
      <selection activeCell="A40" sqref="A40:D48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9" t="s">
        <v>215</v>
      </c>
      <c r="B1" s="7"/>
      <c r="C1" s="7"/>
      <c r="D1" s="7"/>
      <c r="E1" s="8"/>
    </row>
    <row r="2" spans="1:5" ht="39.75" customHeight="1">
      <c r="A2" s="20" t="s">
        <v>216</v>
      </c>
      <c r="B2" s="9"/>
      <c r="C2" s="9"/>
      <c r="D2" s="9"/>
      <c r="E2" s="10"/>
    </row>
    <row r="3" spans="1:5" ht="30" customHeight="1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</row>
    <row r="4" spans="1:5" ht="19.5" customHeight="1">
      <c r="A4" s="4" t="s">
        <v>217</v>
      </c>
      <c r="B4" s="3" t="s">
        <v>218</v>
      </c>
      <c r="C4" s="4">
        <v>0</v>
      </c>
      <c r="D4" s="4">
        <v>0</v>
      </c>
      <c r="E4" s="4">
        <v>1142</v>
      </c>
    </row>
    <row r="5" spans="1:5" ht="19.5" customHeight="1">
      <c r="A5" s="4" t="s">
        <v>219</v>
      </c>
      <c r="B5" s="3" t="s">
        <v>220</v>
      </c>
      <c r="C5" s="4">
        <v>12</v>
      </c>
      <c r="D5" s="4">
        <f aca="true" t="shared" si="0" ref="D5:D13">D4+C5</f>
        <v>12</v>
      </c>
      <c r="E5" s="4">
        <v>1321</v>
      </c>
    </row>
    <row r="6" spans="1:5" ht="19.5" customHeight="1">
      <c r="A6" s="4" t="s">
        <v>221</v>
      </c>
      <c r="B6" s="11" t="s">
        <v>222</v>
      </c>
      <c r="C6" s="4">
        <v>28</v>
      </c>
      <c r="D6" s="4">
        <f t="shared" si="0"/>
        <v>40</v>
      </c>
      <c r="E6" s="14">
        <v>2058</v>
      </c>
    </row>
    <row r="7" spans="1:5" ht="19.5" customHeight="1">
      <c r="A7" s="4" t="s">
        <v>221</v>
      </c>
      <c r="B7" s="3" t="s">
        <v>223</v>
      </c>
      <c r="C7" s="4">
        <v>11</v>
      </c>
      <c r="D7" s="4">
        <f t="shared" si="0"/>
        <v>51</v>
      </c>
      <c r="E7" s="4">
        <v>1526</v>
      </c>
    </row>
    <row r="8" spans="1:5" ht="19.5" customHeight="1">
      <c r="A8" s="4" t="s">
        <v>221</v>
      </c>
      <c r="B8" s="3" t="s">
        <v>224</v>
      </c>
      <c r="C8" s="4">
        <v>14</v>
      </c>
      <c r="D8" s="4">
        <f t="shared" si="0"/>
        <v>65</v>
      </c>
      <c r="E8" s="4">
        <v>1040</v>
      </c>
    </row>
    <row r="9" spans="1:5" ht="19.5" customHeight="1">
      <c r="A9" s="4" t="s">
        <v>225</v>
      </c>
      <c r="B9" s="3" t="s">
        <v>226</v>
      </c>
      <c r="C9" s="4">
        <v>4.5</v>
      </c>
      <c r="D9" s="4">
        <f t="shared" si="0"/>
        <v>69.5</v>
      </c>
      <c r="E9" s="14">
        <v>1419</v>
      </c>
    </row>
    <row r="10" spans="1:5" ht="19.5" customHeight="1">
      <c r="A10" s="4" t="s">
        <v>228</v>
      </c>
      <c r="B10" s="3" t="s">
        <v>227</v>
      </c>
      <c r="C10" s="4">
        <v>9.5</v>
      </c>
      <c r="D10" s="4">
        <f t="shared" si="0"/>
        <v>79</v>
      </c>
      <c r="E10" s="4">
        <v>715</v>
      </c>
    </row>
    <row r="11" spans="1:5" ht="19.5" customHeight="1">
      <c r="A11" s="4" t="s">
        <v>221</v>
      </c>
      <c r="B11" s="3" t="s">
        <v>229</v>
      </c>
      <c r="C11" s="4">
        <v>2</v>
      </c>
      <c r="D11" s="4">
        <f t="shared" si="0"/>
        <v>81</v>
      </c>
      <c r="E11" s="4">
        <v>700</v>
      </c>
    </row>
    <row r="12" spans="1:5" ht="19.5" customHeight="1">
      <c r="A12" s="4" t="s">
        <v>221</v>
      </c>
      <c r="B12" s="3" t="s">
        <v>230</v>
      </c>
      <c r="C12" s="4">
        <v>5</v>
      </c>
      <c r="D12" s="4">
        <f t="shared" si="0"/>
        <v>86</v>
      </c>
      <c r="E12" s="4">
        <v>719</v>
      </c>
    </row>
    <row r="13" spans="1:5" ht="19.5" customHeight="1">
      <c r="A13" s="4" t="s">
        <v>231</v>
      </c>
      <c r="B13" s="11" t="s">
        <v>232</v>
      </c>
      <c r="C13" s="4">
        <v>13</v>
      </c>
      <c r="D13" s="4">
        <f t="shared" si="0"/>
        <v>99</v>
      </c>
      <c r="E13" s="14">
        <v>1860</v>
      </c>
    </row>
    <row r="14" spans="1:5" ht="19.5" customHeight="1">
      <c r="A14" s="4"/>
      <c r="B14" s="3"/>
      <c r="C14" s="4"/>
      <c r="D14" s="4"/>
      <c r="E14" s="4"/>
    </row>
    <row r="15" spans="1:2" ht="12.75">
      <c r="A15" s="22" t="s">
        <v>233</v>
      </c>
      <c r="B15" s="22"/>
    </row>
    <row r="16" spans="1:5" ht="12.75">
      <c r="A16" s="4" t="s">
        <v>221</v>
      </c>
      <c r="B16" s="11" t="s">
        <v>222</v>
      </c>
      <c r="C16" s="4">
        <v>0</v>
      </c>
      <c r="D16" s="4">
        <f>D15+C16</f>
        <v>0</v>
      </c>
      <c r="E16" s="14">
        <v>2058</v>
      </c>
    </row>
    <row r="17" spans="1:5" ht="12.75">
      <c r="A17" s="1" t="s">
        <v>234</v>
      </c>
      <c r="B17" s="11" t="s">
        <v>235</v>
      </c>
      <c r="C17" s="1">
        <v>7.5</v>
      </c>
      <c r="D17" s="4">
        <f>D16+C17</f>
        <v>7.5</v>
      </c>
      <c r="E17" s="14">
        <v>2647</v>
      </c>
    </row>
    <row r="18" spans="1:5" ht="12.75">
      <c r="A18" s="1">
        <v>902</v>
      </c>
      <c r="B18" s="11" t="s">
        <v>222</v>
      </c>
      <c r="C18" s="1">
        <v>7.5</v>
      </c>
      <c r="D18" s="4">
        <f>D17+C18</f>
        <v>15</v>
      </c>
      <c r="E18" s="14">
        <v>2058</v>
      </c>
    </row>
    <row r="20" spans="1:5" ht="15.75">
      <c r="A20" s="23"/>
      <c r="C20"/>
      <c r="D20"/>
      <c r="E20"/>
    </row>
    <row r="21" spans="1:5" ht="15.75">
      <c r="A21" s="23"/>
      <c r="C21"/>
      <c r="D21"/>
      <c r="E21"/>
    </row>
    <row r="22" spans="1:5" ht="15.75">
      <c r="A22" s="23"/>
      <c r="C22"/>
      <c r="D22"/>
      <c r="E22"/>
    </row>
    <row r="23" spans="1:5" ht="15.75">
      <c r="A23" s="23"/>
      <c r="C23"/>
      <c r="D23"/>
      <c r="E23"/>
    </row>
    <row r="24" spans="1:5" ht="15.75">
      <c r="A24" s="23"/>
      <c r="C24"/>
      <c r="D24"/>
      <c r="E24"/>
    </row>
    <row r="25" spans="1:5" ht="15.75">
      <c r="A25" s="23"/>
      <c r="C25"/>
      <c r="D25"/>
      <c r="E25"/>
    </row>
    <row r="26" spans="1:5" ht="15.75">
      <c r="A26" s="23"/>
      <c r="C26"/>
      <c r="D26"/>
      <c r="E26"/>
    </row>
    <row r="27" spans="1:6" ht="15.75">
      <c r="A27" s="47"/>
      <c r="B27" s="48"/>
      <c r="C27" s="48"/>
      <c r="D27" s="48"/>
      <c r="E27" s="49"/>
      <c r="F27" s="23"/>
    </row>
    <row r="28" spans="1:6" ht="15.75">
      <c r="A28" s="24"/>
      <c r="B28" s="25"/>
      <c r="C28" s="25"/>
      <c r="D28" s="25"/>
      <c r="E28" s="25"/>
      <c r="F28" s="23"/>
    </row>
    <row r="29" spans="1:6" ht="15.75">
      <c r="A29" s="26"/>
      <c r="B29" s="23"/>
      <c r="C29" s="26"/>
      <c r="D29" s="26"/>
      <c r="E29" s="26"/>
      <c r="F29" s="23"/>
    </row>
    <row r="30" spans="1:6" ht="15.75">
      <c r="A30" s="26"/>
      <c r="B30" s="23"/>
      <c r="C30" s="26"/>
      <c r="D30" s="27"/>
      <c r="E30" s="28"/>
      <c r="F30" s="23"/>
    </row>
    <row r="31" spans="1:6" ht="15.75">
      <c r="A31" s="26"/>
      <c r="B31" s="23"/>
      <c r="C31" s="26"/>
      <c r="D31" s="24"/>
      <c r="E31" s="26"/>
      <c r="F31" s="23"/>
    </row>
    <row r="32" spans="1:6" ht="15.75">
      <c r="A32" s="26"/>
      <c r="B32" s="23"/>
      <c r="C32" s="26"/>
      <c r="D32" s="24"/>
      <c r="E32" s="26"/>
      <c r="F32" s="23"/>
    </row>
    <row r="33" spans="1:6" ht="15.75">
      <c r="A33" s="27"/>
      <c r="B33" s="29"/>
      <c r="C33" s="30"/>
      <c r="D33" s="25"/>
      <c r="E33" s="30"/>
      <c r="F33" s="23"/>
    </row>
    <row r="34" spans="1:6" ht="15.75">
      <c r="A34" s="24"/>
      <c r="B34" s="31"/>
      <c r="C34" s="25"/>
      <c r="D34" s="25"/>
      <c r="E34" s="25"/>
      <c r="F34" s="23"/>
    </row>
    <row r="35" spans="1:6" ht="15.75">
      <c r="A35" s="24"/>
      <c r="B35" s="32"/>
      <c r="C35" s="25"/>
      <c r="D35" s="25"/>
      <c r="E35" s="33"/>
      <c r="F35" s="23"/>
    </row>
    <row r="36" spans="1:6" ht="15.75">
      <c r="A36" s="24"/>
      <c r="B36" s="31"/>
      <c r="C36" s="25"/>
      <c r="D36" s="25"/>
      <c r="E36" s="25"/>
      <c r="F36" s="23"/>
    </row>
    <row r="37" spans="1:6" ht="15.75">
      <c r="A37" s="24"/>
      <c r="B37" s="31"/>
      <c r="C37" s="25"/>
      <c r="D37" s="25"/>
      <c r="E37" s="25"/>
      <c r="F37" s="23"/>
    </row>
    <row r="38" spans="1:6" ht="15.75">
      <c r="A38" s="24"/>
      <c r="B38" s="31"/>
      <c r="C38" s="25"/>
      <c r="D38" s="25"/>
      <c r="E38" s="33"/>
      <c r="F38" s="23"/>
    </row>
    <row r="39" spans="1:6" ht="15.75">
      <c r="A39" s="24"/>
      <c r="B39" s="31"/>
      <c r="C39" s="25"/>
      <c r="D39" s="25"/>
      <c r="E39" s="25"/>
      <c r="F39" s="23"/>
    </row>
    <row r="40" spans="1:6" ht="15.75">
      <c r="A40" s="34"/>
      <c r="B40" s="35"/>
      <c r="C40"/>
      <c r="D40"/>
      <c r="E40"/>
      <c r="F40" s="23"/>
    </row>
    <row r="41" spans="1:5" ht="12.75">
      <c r="A41"/>
      <c r="C41"/>
      <c r="D41"/>
      <c r="E41"/>
    </row>
    <row r="42" spans="1:5" ht="12.75">
      <c r="A42"/>
      <c r="C42"/>
      <c r="D42"/>
      <c r="E42"/>
    </row>
    <row r="43" spans="1:5" ht="12.75">
      <c r="A43"/>
      <c r="B43" s="1"/>
      <c r="C43"/>
      <c r="D43"/>
      <c r="E43"/>
    </row>
    <row r="44" spans="1:5" ht="12.75">
      <c r="A44"/>
      <c r="C44"/>
      <c r="D44"/>
      <c r="E44"/>
    </row>
    <row r="45" spans="1:2" ht="12.75">
      <c r="A45"/>
      <c r="B45" s="1"/>
    </row>
    <row r="46" spans="1:2" ht="12.75">
      <c r="A46"/>
      <c r="B46" s="1"/>
    </row>
    <row r="47" spans="1:2" ht="12.75">
      <c r="A47"/>
      <c r="B47" s="1"/>
    </row>
    <row r="48" spans="1:2" ht="12.75">
      <c r="A48"/>
      <c r="B48" s="1"/>
    </row>
  </sheetData>
  <sheetProtection/>
  <mergeCells count="1">
    <mergeCell ref="A27:E27"/>
  </mergeCells>
  <printOptions/>
  <pageMargins left="0.787401575" right="0.787401575" top="0.984251969" bottom="0.984251969" header="0.4921259845" footer="0.4921259845"/>
  <pageSetup fitToHeight="1" fitToWidth="1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23" sqref="A23:IV23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59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31</v>
      </c>
      <c r="B3" s="4" t="s">
        <v>30</v>
      </c>
      <c r="C3" s="4">
        <v>0</v>
      </c>
      <c r="D3" s="4">
        <v>0</v>
      </c>
      <c r="E3" s="4">
        <v>349</v>
      </c>
    </row>
    <row r="4" spans="1:5" ht="19.5" customHeight="1">
      <c r="A4" s="3" t="s">
        <v>60</v>
      </c>
      <c r="B4" s="4" t="s">
        <v>61</v>
      </c>
      <c r="C4" s="4">
        <v>3.5</v>
      </c>
      <c r="D4" s="4">
        <f>D3+C4</f>
        <v>3.5</v>
      </c>
      <c r="E4" s="4">
        <v>440</v>
      </c>
    </row>
    <row r="5" spans="1:5" ht="19.5" customHeight="1">
      <c r="A5" s="3" t="s">
        <v>62</v>
      </c>
      <c r="B5" s="4" t="s">
        <v>33</v>
      </c>
      <c r="C5" s="4">
        <v>4.5</v>
      </c>
      <c r="D5" s="4">
        <f aca="true" t="shared" si="0" ref="D5:D20">D4+C5</f>
        <v>8</v>
      </c>
      <c r="E5" s="4">
        <v>450</v>
      </c>
    </row>
    <row r="6" spans="1:5" ht="19.5" customHeight="1">
      <c r="A6" s="3" t="s">
        <v>63</v>
      </c>
      <c r="B6" s="4" t="s">
        <v>33</v>
      </c>
      <c r="C6" s="4">
        <v>7</v>
      </c>
      <c r="D6" s="4">
        <f t="shared" si="0"/>
        <v>15</v>
      </c>
      <c r="E6" s="4">
        <v>302</v>
      </c>
    </row>
    <row r="7" spans="1:5" ht="19.5" customHeight="1">
      <c r="A7" s="3" t="s">
        <v>64</v>
      </c>
      <c r="B7" s="4" t="s">
        <v>65</v>
      </c>
      <c r="C7" s="4">
        <v>8</v>
      </c>
      <c r="D7" s="4">
        <f t="shared" si="0"/>
        <v>23</v>
      </c>
      <c r="E7" s="4">
        <v>200</v>
      </c>
    </row>
    <row r="8" spans="1:5" ht="19.5" customHeight="1">
      <c r="A8" s="13" t="s">
        <v>66</v>
      </c>
      <c r="B8" s="4" t="s">
        <v>67</v>
      </c>
      <c r="C8" s="4">
        <v>8</v>
      </c>
      <c r="D8" s="4">
        <f t="shared" si="0"/>
        <v>31</v>
      </c>
      <c r="E8" s="14">
        <v>500</v>
      </c>
    </row>
    <row r="9" spans="1:5" ht="19.5" customHeight="1">
      <c r="A9" s="3" t="s">
        <v>68</v>
      </c>
      <c r="B9" s="4" t="str">
        <f>B7</f>
        <v>D 6 E</v>
      </c>
      <c r="C9" s="4">
        <v>6</v>
      </c>
      <c r="D9" s="4">
        <f t="shared" si="0"/>
        <v>37</v>
      </c>
      <c r="E9" s="4">
        <v>300</v>
      </c>
    </row>
    <row r="10" spans="1:5" ht="19.5" customHeight="1">
      <c r="A10" s="3" t="s">
        <v>69</v>
      </c>
      <c r="B10" s="4" t="s">
        <v>70</v>
      </c>
      <c r="C10" s="4">
        <v>7</v>
      </c>
      <c r="D10" s="4">
        <f t="shared" si="0"/>
        <v>44</v>
      </c>
      <c r="E10" s="4">
        <v>208</v>
      </c>
    </row>
    <row r="11" spans="1:5" ht="19.5" customHeight="1">
      <c r="A11" s="3" t="s">
        <v>71</v>
      </c>
      <c r="B11" s="4" t="s">
        <v>72</v>
      </c>
      <c r="C11" s="4">
        <v>6</v>
      </c>
      <c r="D11" s="4">
        <f t="shared" si="0"/>
        <v>50</v>
      </c>
      <c r="E11" s="4">
        <v>200</v>
      </c>
    </row>
    <row r="12" spans="1:5" ht="19.5" customHeight="1">
      <c r="A12" s="3" t="s">
        <v>73</v>
      </c>
      <c r="B12" s="4" t="s">
        <v>70</v>
      </c>
      <c r="C12" s="4">
        <v>5</v>
      </c>
      <c r="D12" s="4">
        <f t="shared" si="0"/>
        <v>55</v>
      </c>
      <c r="E12" s="4">
        <v>140</v>
      </c>
    </row>
    <row r="13" spans="1:5" ht="19.5" customHeight="1">
      <c r="A13" s="3" t="s">
        <v>74</v>
      </c>
      <c r="B13" s="4" t="s">
        <v>75</v>
      </c>
      <c r="C13" s="4">
        <v>5</v>
      </c>
      <c r="D13" s="4">
        <f t="shared" si="0"/>
        <v>60</v>
      </c>
      <c r="E13" s="4">
        <v>133</v>
      </c>
    </row>
    <row r="14" spans="1:5" ht="19.5" customHeight="1">
      <c r="A14" s="13" t="s">
        <v>76</v>
      </c>
      <c r="B14" s="4" t="s">
        <v>77</v>
      </c>
      <c r="C14" s="4">
        <v>12</v>
      </c>
      <c r="D14" s="4">
        <f t="shared" si="0"/>
        <v>72</v>
      </c>
      <c r="E14" s="14">
        <v>728</v>
      </c>
    </row>
    <row r="15" spans="1:5" ht="19.5" customHeight="1">
      <c r="A15" s="3" t="s">
        <v>78</v>
      </c>
      <c r="B15" s="4" t="s">
        <v>77</v>
      </c>
      <c r="C15" s="4">
        <v>7</v>
      </c>
      <c r="D15" s="4">
        <f t="shared" si="0"/>
        <v>79</v>
      </c>
      <c r="E15" s="4">
        <v>689</v>
      </c>
    </row>
    <row r="16" spans="1:5" ht="19.5" customHeight="1">
      <c r="A16" s="3" t="s">
        <v>79</v>
      </c>
      <c r="B16" s="4" t="s">
        <v>80</v>
      </c>
      <c r="C16" s="4">
        <v>19</v>
      </c>
      <c r="D16" s="4">
        <f t="shared" si="0"/>
        <v>98</v>
      </c>
      <c r="E16" s="4">
        <v>382</v>
      </c>
    </row>
    <row r="17" spans="1:5" ht="19.5" customHeight="1">
      <c r="A17" s="3" t="s">
        <v>81</v>
      </c>
      <c r="B17" s="4" t="s">
        <v>82</v>
      </c>
      <c r="C17" s="4">
        <v>15</v>
      </c>
      <c r="D17" s="4">
        <f t="shared" si="0"/>
        <v>113</v>
      </c>
      <c r="E17" s="4">
        <v>250</v>
      </c>
    </row>
    <row r="18" spans="1:5" ht="19.5" customHeight="1">
      <c r="A18" s="3" t="s">
        <v>83</v>
      </c>
      <c r="B18" s="4" t="s">
        <v>84</v>
      </c>
      <c r="C18" s="4">
        <v>6</v>
      </c>
      <c r="D18" s="4">
        <f t="shared" si="0"/>
        <v>119</v>
      </c>
      <c r="E18" s="4">
        <v>278</v>
      </c>
    </row>
    <row r="19" spans="1:5" ht="19.5" customHeight="1">
      <c r="A19" s="3" t="s">
        <v>85</v>
      </c>
      <c r="B19" s="4" t="s">
        <v>84</v>
      </c>
      <c r="C19" s="4">
        <v>13</v>
      </c>
      <c r="D19" s="4">
        <f t="shared" si="0"/>
        <v>132</v>
      </c>
      <c r="E19" s="4">
        <v>551</v>
      </c>
    </row>
    <row r="20" spans="1:5" ht="19.5" customHeight="1">
      <c r="A20" s="3" t="s">
        <v>31</v>
      </c>
      <c r="B20" s="4" t="s">
        <v>30</v>
      </c>
      <c r="C20" s="4">
        <v>19</v>
      </c>
      <c r="D20" s="4">
        <f t="shared" si="0"/>
        <v>151</v>
      </c>
      <c r="E20" s="4">
        <v>349</v>
      </c>
    </row>
    <row r="21" spans="1:5" ht="12.75">
      <c r="A21" s="15"/>
      <c r="B21" s="16"/>
      <c r="C21" s="16"/>
      <c r="D21" s="16"/>
      <c r="E21" s="16"/>
    </row>
    <row r="22" spans="1:5" ht="12.75">
      <c r="A22" s="15"/>
      <c r="B22" s="16"/>
      <c r="C22" s="16"/>
      <c r="D22" s="16"/>
      <c r="E22" s="16"/>
    </row>
    <row r="23" spans="1:5" ht="12.75">
      <c r="A23" s="15"/>
      <c r="B23" s="16"/>
      <c r="C23" s="16"/>
      <c r="D23" s="16"/>
      <c r="E23" s="16"/>
    </row>
    <row r="24" spans="1:5" ht="12.75">
      <c r="A24" s="15"/>
      <c r="B24" s="16"/>
      <c r="C24" s="16"/>
      <c r="D24" s="16"/>
      <c r="E24" s="16"/>
    </row>
    <row r="25" spans="1:5" ht="12.75">
      <c r="A25" s="15"/>
      <c r="B25" s="16"/>
      <c r="C25" s="16"/>
      <c r="D25" s="16"/>
      <c r="E25" s="16"/>
    </row>
    <row r="26" spans="1:5" ht="12.75">
      <c r="A26" s="15"/>
      <c r="B26" s="16"/>
      <c r="C26" s="16"/>
      <c r="D26" s="16"/>
      <c r="E26" s="16"/>
    </row>
    <row r="27" spans="1:5" ht="12.75">
      <c r="A27" s="15"/>
      <c r="B27" s="16"/>
      <c r="C27" s="16"/>
      <c r="D27" s="16"/>
      <c r="E27" s="16"/>
    </row>
    <row r="28" spans="1:5" ht="12.75">
      <c r="A28" s="15"/>
      <c r="B28" s="16"/>
      <c r="C28" s="16"/>
      <c r="D28" s="16"/>
      <c r="E28" s="16"/>
    </row>
    <row r="29" spans="1:5" ht="12.75">
      <c r="A29" s="15"/>
      <c r="B29" s="16"/>
      <c r="C29" s="16"/>
      <c r="D29" s="16"/>
      <c r="E29" s="16"/>
    </row>
    <row r="30" spans="1:5" ht="12.75">
      <c r="A30" s="15"/>
      <c r="B30" s="16"/>
      <c r="C30" s="16"/>
      <c r="D30" s="16"/>
      <c r="E30" s="16"/>
    </row>
    <row r="31" spans="1:5" ht="12.75">
      <c r="A31" s="15"/>
      <c r="B31" s="16"/>
      <c r="C31" s="16"/>
      <c r="D31" s="16"/>
      <c r="E31" s="16"/>
    </row>
    <row r="32" spans="1:5" ht="12.75">
      <c r="A32" s="15"/>
      <c r="B32" s="16"/>
      <c r="C32" s="16"/>
      <c r="D32" s="16"/>
      <c r="E32" s="16"/>
    </row>
    <row r="33" spans="1:5" ht="12.75">
      <c r="A33" s="15"/>
      <c r="B33" s="16"/>
      <c r="C33" s="16"/>
      <c r="D33" s="16"/>
      <c r="E33" s="16"/>
    </row>
    <row r="34" spans="1:5" ht="12.75">
      <c r="A34" s="15"/>
      <c r="B34" s="16"/>
      <c r="C34" s="16"/>
      <c r="D34" s="16"/>
      <c r="E34" s="16"/>
    </row>
    <row r="35" spans="1:5" ht="12.75">
      <c r="A35" s="15"/>
      <c r="B35" s="16"/>
      <c r="C35" s="16"/>
      <c r="D35" s="16"/>
      <c r="E35" s="16"/>
    </row>
    <row r="36" spans="1:5" ht="12.75">
      <c r="A36" s="15"/>
      <c r="B36" s="16"/>
      <c r="C36" s="16"/>
      <c r="D36" s="16"/>
      <c r="E36" s="16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3" sqref="A3:E24"/>
    </sheetView>
  </sheetViews>
  <sheetFormatPr defaultColWidth="11.421875" defaultRowHeight="12.75"/>
  <cols>
    <col min="1" max="1" width="31.8515625" style="0" bestFit="1" customWidth="1"/>
    <col min="2" max="2" width="11.00390625" style="1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12" t="s">
        <v>86</v>
      </c>
      <c r="B1" s="12"/>
      <c r="C1" s="12"/>
      <c r="D1" s="12"/>
      <c r="E1" s="12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3" t="s">
        <v>87</v>
      </c>
      <c r="B3" s="3" t="s">
        <v>88</v>
      </c>
      <c r="C3" s="4">
        <v>0</v>
      </c>
      <c r="D3" s="4">
        <v>0</v>
      </c>
      <c r="E3" s="4">
        <v>333</v>
      </c>
    </row>
    <row r="4" spans="1:5" ht="19.5" customHeight="1">
      <c r="A4" s="3" t="s">
        <v>89</v>
      </c>
      <c r="B4" s="3" t="s">
        <v>88</v>
      </c>
      <c r="C4" s="4">
        <v>7</v>
      </c>
      <c r="D4" s="4">
        <f>D3+C4</f>
        <v>7</v>
      </c>
      <c r="E4" s="4">
        <v>496</v>
      </c>
    </row>
    <row r="5" spans="1:5" ht="19.5" customHeight="1">
      <c r="A5" s="3" t="s">
        <v>90</v>
      </c>
      <c r="B5" s="3" t="s">
        <v>88</v>
      </c>
      <c r="C5" s="4">
        <v>6</v>
      </c>
      <c r="D5" s="4">
        <f aca="true" t="shared" si="0" ref="D5:D24">D4+C5</f>
        <v>13</v>
      </c>
      <c r="E5" s="4">
        <v>249</v>
      </c>
    </row>
    <row r="6" spans="1:5" ht="19.5" customHeight="1">
      <c r="A6" s="3" t="s">
        <v>91</v>
      </c>
      <c r="B6" s="3" t="s">
        <v>92</v>
      </c>
      <c r="C6" s="4">
        <v>7</v>
      </c>
      <c r="D6" s="4">
        <f t="shared" si="0"/>
        <v>20</v>
      </c>
      <c r="E6" s="4">
        <v>519</v>
      </c>
    </row>
    <row r="7" spans="1:5" ht="19.5" customHeight="1">
      <c r="A7" s="11" t="s">
        <v>93</v>
      </c>
      <c r="B7" s="3" t="s">
        <v>43</v>
      </c>
      <c r="C7" s="4">
        <v>9.5</v>
      </c>
      <c r="D7" s="4">
        <f t="shared" si="0"/>
        <v>29.5</v>
      </c>
      <c r="E7" s="14">
        <v>756</v>
      </c>
    </row>
    <row r="8" spans="1:5" ht="19.5" customHeight="1">
      <c r="A8" s="3" t="s">
        <v>94</v>
      </c>
      <c r="B8" s="3" t="s">
        <v>95</v>
      </c>
      <c r="C8" s="4">
        <v>9</v>
      </c>
      <c r="D8" s="4">
        <f t="shared" si="0"/>
        <v>38.5</v>
      </c>
      <c r="E8" s="4">
        <v>400</v>
      </c>
    </row>
    <row r="9" spans="1:5" ht="19.5" customHeight="1">
      <c r="A9" s="3" t="s">
        <v>96</v>
      </c>
      <c r="B9" s="3" t="s">
        <v>97</v>
      </c>
      <c r="C9" s="4">
        <v>5.5</v>
      </c>
      <c r="D9" s="4">
        <f t="shared" si="0"/>
        <v>44</v>
      </c>
      <c r="E9" s="4">
        <v>300</v>
      </c>
    </row>
    <row r="10" spans="1:5" ht="19.5" customHeight="1">
      <c r="A10" s="11" t="s">
        <v>98</v>
      </c>
      <c r="B10" s="3" t="s">
        <v>99</v>
      </c>
      <c r="C10" s="4">
        <v>17</v>
      </c>
      <c r="D10" s="4">
        <f t="shared" si="0"/>
        <v>61</v>
      </c>
      <c r="E10" s="14">
        <v>734</v>
      </c>
    </row>
    <row r="11" spans="1:5" ht="19.5" customHeight="1">
      <c r="A11" s="3" t="s">
        <v>100</v>
      </c>
      <c r="B11" s="3" t="s">
        <v>99</v>
      </c>
      <c r="C11" s="4">
        <v>5</v>
      </c>
      <c r="D11" s="4">
        <f t="shared" si="0"/>
        <v>66</v>
      </c>
      <c r="E11" s="4">
        <v>637</v>
      </c>
    </row>
    <row r="12" spans="1:5" ht="19.5" customHeight="1">
      <c r="A12" s="3" t="s">
        <v>101</v>
      </c>
      <c r="B12" s="3" t="s">
        <v>99</v>
      </c>
      <c r="C12" s="4">
        <v>5</v>
      </c>
      <c r="D12" s="4">
        <f t="shared" si="0"/>
        <v>71</v>
      </c>
      <c r="E12" s="4">
        <v>680</v>
      </c>
    </row>
    <row r="13" spans="1:5" ht="19.5" customHeight="1">
      <c r="A13" s="3" t="s">
        <v>6</v>
      </c>
      <c r="B13" s="3" t="s">
        <v>16</v>
      </c>
      <c r="C13" s="4">
        <v>3</v>
      </c>
      <c r="D13" s="4">
        <f t="shared" si="0"/>
        <v>74</v>
      </c>
      <c r="E13" s="4">
        <v>715</v>
      </c>
    </row>
    <row r="14" spans="1:5" ht="19.5" customHeight="1">
      <c r="A14" s="3" t="s">
        <v>7</v>
      </c>
      <c r="B14" s="3" t="s">
        <v>10</v>
      </c>
      <c r="C14" s="4">
        <v>5</v>
      </c>
      <c r="D14" s="4">
        <f t="shared" si="0"/>
        <v>79</v>
      </c>
      <c r="E14" s="4">
        <v>700</v>
      </c>
    </row>
    <row r="15" spans="1:5" ht="19.5" customHeight="1">
      <c r="A15" s="3" t="s">
        <v>102</v>
      </c>
      <c r="B15" s="3" t="s">
        <v>10</v>
      </c>
      <c r="C15" s="4">
        <v>7</v>
      </c>
      <c r="D15" s="4">
        <f t="shared" si="0"/>
        <v>86</v>
      </c>
      <c r="E15" s="4">
        <v>550</v>
      </c>
    </row>
    <row r="16" spans="1:5" ht="19.5" customHeight="1">
      <c r="A16" s="3" t="s">
        <v>103</v>
      </c>
      <c r="B16" s="3" t="s">
        <v>22</v>
      </c>
      <c r="C16" s="4">
        <v>8</v>
      </c>
      <c r="D16" s="4">
        <f t="shared" si="0"/>
        <v>94</v>
      </c>
      <c r="E16" s="4">
        <v>900</v>
      </c>
    </row>
    <row r="17" spans="1:5" ht="19.5" customHeight="1">
      <c r="A17" s="11" t="s">
        <v>27</v>
      </c>
      <c r="B17" s="3" t="s">
        <v>22</v>
      </c>
      <c r="C17" s="4">
        <v>2</v>
      </c>
      <c r="D17" s="4">
        <f t="shared" si="0"/>
        <v>96</v>
      </c>
      <c r="E17" s="14">
        <v>1068</v>
      </c>
    </row>
    <row r="18" spans="1:5" ht="19.5" customHeight="1">
      <c r="A18" s="11" t="s">
        <v>21</v>
      </c>
      <c r="B18" s="3" t="s">
        <v>19</v>
      </c>
      <c r="C18" s="4">
        <v>5</v>
      </c>
      <c r="D18" s="4">
        <f t="shared" si="0"/>
        <v>101</v>
      </c>
      <c r="E18" s="14">
        <v>1212</v>
      </c>
    </row>
    <row r="19" spans="1:5" ht="19.5" customHeight="1">
      <c r="A19" s="3" t="s">
        <v>20</v>
      </c>
      <c r="B19" s="3" t="s">
        <v>19</v>
      </c>
      <c r="C19" s="4">
        <v>5</v>
      </c>
      <c r="D19" s="4">
        <f t="shared" si="0"/>
        <v>106</v>
      </c>
      <c r="E19" s="4">
        <v>895</v>
      </c>
    </row>
    <row r="20" spans="1:5" ht="19.5" customHeight="1">
      <c r="A20" s="3" t="s">
        <v>104</v>
      </c>
      <c r="B20" s="3" t="s">
        <v>105</v>
      </c>
      <c r="C20" s="4">
        <v>4</v>
      </c>
      <c r="D20" s="4">
        <f t="shared" si="0"/>
        <v>110</v>
      </c>
      <c r="E20" s="4">
        <v>861</v>
      </c>
    </row>
    <row r="21" spans="1:5" ht="19.5" customHeight="1">
      <c r="A21" s="3" t="s">
        <v>106</v>
      </c>
      <c r="B21" s="3" t="s">
        <v>52</v>
      </c>
      <c r="C21" s="4">
        <v>3</v>
      </c>
      <c r="D21" s="4">
        <f t="shared" si="0"/>
        <v>113</v>
      </c>
      <c r="E21" s="4">
        <v>837</v>
      </c>
    </row>
    <row r="22" spans="1:5" ht="19.5" customHeight="1">
      <c r="A22" s="3" t="s">
        <v>107</v>
      </c>
      <c r="B22" s="3" t="s">
        <v>52</v>
      </c>
      <c r="C22" s="4">
        <v>19</v>
      </c>
      <c r="D22" s="4">
        <f t="shared" si="0"/>
        <v>132</v>
      </c>
      <c r="E22" s="4">
        <v>361</v>
      </c>
    </row>
    <row r="23" spans="1:5" ht="19.5" customHeight="1">
      <c r="A23" s="3" t="s">
        <v>108</v>
      </c>
      <c r="B23" s="3" t="s">
        <v>109</v>
      </c>
      <c r="C23" s="4">
        <v>4</v>
      </c>
      <c r="D23" s="4">
        <f t="shared" si="0"/>
        <v>136</v>
      </c>
      <c r="E23" s="4">
        <v>322</v>
      </c>
    </row>
    <row r="24" spans="1:5" ht="19.5" customHeight="1">
      <c r="A24" s="3" t="s">
        <v>87</v>
      </c>
      <c r="B24" s="3" t="s">
        <v>109</v>
      </c>
      <c r="C24" s="4">
        <v>7</v>
      </c>
      <c r="D24" s="4">
        <f t="shared" si="0"/>
        <v>143</v>
      </c>
      <c r="E24" s="4">
        <v>333</v>
      </c>
    </row>
    <row r="25" spans="2:5" ht="19.5" customHeight="1">
      <c r="B25"/>
      <c r="C25"/>
      <c r="D25"/>
      <c r="E25"/>
    </row>
    <row r="26" spans="2:5" ht="19.5" customHeight="1">
      <c r="B26"/>
      <c r="C26"/>
      <c r="D26"/>
      <c r="E26"/>
    </row>
    <row r="27" spans="2:5" ht="19.5" customHeight="1">
      <c r="B27"/>
      <c r="C27"/>
      <c r="D27"/>
      <c r="E27"/>
    </row>
    <row r="28" spans="2:5" ht="19.5" customHeight="1">
      <c r="B28"/>
      <c r="C28"/>
      <c r="D28"/>
      <c r="E28"/>
    </row>
    <row r="29" spans="2:5" ht="19.5" customHeight="1">
      <c r="B29"/>
      <c r="C29"/>
      <c r="D29"/>
      <c r="E29"/>
    </row>
    <row r="30" spans="2:5" ht="19.5" customHeight="1">
      <c r="B30"/>
      <c r="C30"/>
      <c r="D30"/>
      <c r="E30"/>
    </row>
    <row r="31" spans="2:5" ht="19.5" customHeight="1">
      <c r="B31"/>
      <c r="C31"/>
      <c r="D31"/>
      <c r="E31"/>
    </row>
    <row r="32" spans="2:5" ht="19.5" customHeight="1">
      <c r="B32"/>
      <c r="C32"/>
      <c r="D32"/>
      <c r="E32"/>
    </row>
    <row r="33" spans="2:5" ht="19.5" customHeight="1">
      <c r="B33"/>
      <c r="C33"/>
      <c r="D33"/>
      <c r="E33"/>
    </row>
    <row r="34" spans="2:5" ht="19.5" customHeight="1">
      <c r="B34"/>
      <c r="C34"/>
      <c r="D34"/>
      <c r="E34"/>
    </row>
    <row r="35" spans="2:5" ht="19.5" customHeight="1">
      <c r="B35"/>
      <c r="C35"/>
      <c r="D35"/>
      <c r="E35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0">
      <selection activeCell="A23" sqref="A23:B43"/>
    </sheetView>
  </sheetViews>
  <sheetFormatPr defaultColWidth="11.421875" defaultRowHeight="12.75"/>
  <cols>
    <col min="1" max="1" width="11.00390625" style="1" bestFit="1" customWidth="1"/>
    <col min="2" max="2" width="31.8515625" style="0" bestFit="1" customWidth="1"/>
    <col min="3" max="3" width="13.140625" style="1" bestFit="1" customWidth="1"/>
    <col min="4" max="4" width="9.7109375" style="1" bestFit="1" customWidth="1"/>
    <col min="5" max="5" width="12.7109375" style="1" bestFit="1" customWidth="1"/>
  </cols>
  <sheetData>
    <row r="1" spans="1:5" ht="39.75" customHeight="1">
      <c r="A1" s="5" t="s">
        <v>5</v>
      </c>
      <c r="B1" s="5"/>
      <c r="C1" s="5"/>
      <c r="D1" s="6"/>
      <c r="E1" s="6"/>
    </row>
    <row r="2" spans="1:5" ht="39.75" customHeight="1">
      <c r="A2" s="7" t="s">
        <v>58</v>
      </c>
      <c r="B2" s="7"/>
      <c r="C2" s="7"/>
      <c r="D2" s="7"/>
      <c r="E2" s="8"/>
    </row>
    <row r="3" spans="1:5" ht="39.75" customHeight="1">
      <c r="A3" s="9" t="s">
        <v>57</v>
      </c>
      <c r="B3" s="9"/>
      <c r="C3" s="9"/>
      <c r="D3" s="8"/>
      <c r="E3" s="10"/>
    </row>
    <row r="4" spans="1:5" ht="30" customHeight="1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</row>
    <row r="5" spans="1:5" ht="19.5" customHeight="1">
      <c r="A5" s="4" t="s">
        <v>10</v>
      </c>
      <c r="B5" s="3" t="s">
        <v>12</v>
      </c>
      <c r="C5" s="4">
        <v>0</v>
      </c>
      <c r="D5" s="4">
        <v>0</v>
      </c>
      <c r="E5" s="4">
        <v>150</v>
      </c>
    </row>
    <row r="6" spans="1:5" ht="19.5" customHeight="1">
      <c r="A6" s="4" t="s">
        <v>10</v>
      </c>
      <c r="B6" s="3" t="s">
        <v>13</v>
      </c>
      <c r="C6" s="4">
        <v>10</v>
      </c>
      <c r="D6" s="4">
        <f>D5+C6</f>
        <v>10</v>
      </c>
      <c r="E6" s="4">
        <v>280</v>
      </c>
    </row>
    <row r="7" spans="1:5" ht="19.5" customHeight="1">
      <c r="A7" s="4" t="s">
        <v>10</v>
      </c>
      <c r="B7" s="11" t="s">
        <v>14</v>
      </c>
      <c r="C7" s="4">
        <v>19</v>
      </c>
      <c r="D7" s="4">
        <f>D6+C7</f>
        <v>29</v>
      </c>
      <c r="E7" s="14">
        <v>734</v>
      </c>
    </row>
    <row r="8" spans="1:5" ht="19.5" customHeight="1">
      <c r="A8" s="4" t="s">
        <v>10</v>
      </c>
      <c r="B8" s="3" t="s">
        <v>15</v>
      </c>
      <c r="C8" s="4">
        <v>7</v>
      </c>
      <c r="D8" s="4">
        <f>D7+C8</f>
        <v>36</v>
      </c>
      <c r="E8" s="4">
        <v>680</v>
      </c>
    </row>
    <row r="9" spans="1:5" ht="19.5" customHeight="1">
      <c r="A9" s="4" t="s">
        <v>16</v>
      </c>
      <c r="B9" s="3" t="s">
        <v>6</v>
      </c>
      <c r="C9" s="4">
        <v>3</v>
      </c>
      <c r="D9" s="4">
        <f aca="true" t="shared" si="0" ref="D9:D21">D8+C9</f>
        <v>39</v>
      </c>
      <c r="E9" s="4">
        <v>750</v>
      </c>
    </row>
    <row r="10" spans="1:5" ht="19.5" customHeight="1">
      <c r="A10" s="4" t="s">
        <v>18</v>
      </c>
      <c r="B10" s="3" t="s">
        <v>17</v>
      </c>
      <c r="C10" s="4">
        <v>4</v>
      </c>
      <c r="D10" s="4">
        <f t="shared" si="0"/>
        <v>43</v>
      </c>
      <c r="E10" s="4">
        <v>805</v>
      </c>
    </row>
    <row r="11" spans="1:5" ht="19.5" customHeight="1">
      <c r="A11" s="4" t="s">
        <v>19</v>
      </c>
      <c r="B11" s="3" t="s">
        <v>20</v>
      </c>
      <c r="C11" s="4">
        <v>5</v>
      </c>
      <c r="D11" s="4">
        <f t="shared" si="0"/>
        <v>48</v>
      </c>
      <c r="E11" s="4">
        <v>850</v>
      </c>
    </row>
    <row r="12" spans="1:5" ht="19.5" customHeight="1">
      <c r="A12" s="4" t="s">
        <v>19</v>
      </c>
      <c r="B12" s="11" t="s">
        <v>21</v>
      </c>
      <c r="C12" s="4">
        <v>5</v>
      </c>
      <c r="D12" s="4">
        <f t="shared" si="0"/>
        <v>53</v>
      </c>
      <c r="E12" s="14">
        <v>1212</v>
      </c>
    </row>
    <row r="13" spans="1:5" ht="19.5" customHeight="1">
      <c r="A13" s="4" t="s">
        <v>19</v>
      </c>
      <c r="B13" s="11" t="s">
        <v>27</v>
      </c>
      <c r="C13" s="4">
        <v>5</v>
      </c>
      <c r="D13" s="4">
        <f t="shared" si="0"/>
        <v>58</v>
      </c>
      <c r="E13" s="14">
        <v>1068</v>
      </c>
    </row>
    <row r="14" spans="1:5" ht="19.5" customHeight="1">
      <c r="A14" s="4" t="s">
        <v>22</v>
      </c>
      <c r="B14" s="3" t="s">
        <v>23</v>
      </c>
      <c r="C14" s="4">
        <v>2</v>
      </c>
      <c r="D14" s="4">
        <f t="shared" si="0"/>
        <v>60</v>
      </c>
      <c r="E14" s="4">
        <v>506</v>
      </c>
    </row>
    <row r="15" spans="1:5" ht="19.5" customHeight="1">
      <c r="A15" s="4" t="s">
        <v>22</v>
      </c>
      <c r="B15" s="3" t="s">
        <v>24</v>
      </c>
      <c r="C15" s="4">
        <v>8</v>
      </c>
      <c r="D15" s="4">
        <f t="shared" si="0"/>
        <v>68</v>
      </c>
      <c r="E15" s="4">
        <v>634</v>
      </c>
    </row>
    <row r="16" spans="1:5" ht="19.5" customHeight="1">
      <c r="A16" s="4" t="s">
        <v>10</v>
      </c>
      <c r="B16" s="3" t="s">
        <v>7</v>
      </c>
      <c r="C16" s="4">
        <v>7</v>
      </c>
      <c r="D16" s="4">
        <f t="shared" si="0"/>
        <v>75</v>
      </c>
      <c r="E16" s="4">
        <v>635</v>
      </c>
    </row>
    <row r="17" spans="1:5" ht="19.5" customHeight="1">
      <c r="A17" s="4" t="s">
        <v>10</v>
      </c>
      <c r="B17" s="3" t="s">
        <v>6</v>
      </c>
      <c r="C17" s="4">
        <v>5</v>
      </c>
      <c r="D17" s="4">
        <f t="shared" si="0"/>
        <v>80</v>
      </c>
      <c r="E17" s="4">
        <v>750</v>
      </c>
    </row>
    <row r="18" spans="1:5" ht="19.5" customHeight="1">
      <c r="A18" s="4" t="s">
        <v>9</v>
      </c>
      <c r="B18" s="11" t="s">
        <v>25</v>
      </c>
      <c r="C18" s="4">
        <v>20</v>
      </c>
      <c r="D18" s="4">
        <f t="shared" si="0"/>
        <v>100</v>
      </c>
      <c r="E18" s="14">
        <v>1419</v>
      </c>
    </row>
    <row r="19" spans="1:5" ht="19.5" customHeight="1">
      <c r="A19" s="4" t="s">
        <v>11</v>
      </c>
      <c r="B19" s="3" t="s">
        <v>26</v>
      </c>
      <c r="C19" s="4">
        <v>15</v>
      </c>
      <c r="D19" s="4">
        <f t="shared" si="0"/>
        <v>115</v>
      </c>
      <c r="E19" s="4">
        <v>300</v>
      </c>
    </row>
    <row r="20" spans="1:5" ht="19.5" customHeight="1">
      <c r="A20" s="4" t="s">
        <v>11</v>
      </c>
      <c r="B20" s="3" t="s">
        <v>29</v>
      </c>
      <c r="C20" s="4">
        <v>5</v>
      </c>
      <c r="D20" s="4">
        <f t="shared" si="0"/>
        <v>120</v>
      </c>
      <c r="E20" s="4">
        <v>201</v>
      </c>
    </row>
    <row r="21" spans="1:5" ht="19.5" customHeight="1">
      <c r="A21" s="4" t="s">
        <v>28</v>
      </c>
      <c r="B21" s="3" t="s">
        <v>12</v>
      </c>
      <c r="C21" s="4">
        <v>4</v>
      </c>
      <c r="D21" s="4">
        <f t="shared" si="0"/>
        <v>124</v>
      </c>
      <c r="E21" s="4">
        <v>150</v>
      </c>
    </row>
    <row r="23" ht="16.5" customHeight="1">
      <c r="C23"/>
    </row>
    <row r="24" ht="16.5" customHeight="1">
      <c r="C24"/>
    </row>
    <row r="25" ht="16.5" customHeight="1">
      <c r="C25"/>
    </row>
    <row r="26" ht="16.5" customHeight="1">
      <c r="C26"/>
    </row>
    <row r="27" spans="2:3" ht="16.5" customHeight="1">
      <c r="B27" s="15"/>
      <c r="C27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mon-pc</cp:lastModifiedBy>
  <cp:lastPrinted>2010-08-16T13:44:56Z</cp:lastPrinted>
  <dcterms:created xsi:type="dcterms:W3CDTF">2000-04-11T10:25:33Z</dcterms:created>
  <dcterms:modified xsi:type="dcterms:W3CDTF">2013-03-25T16:38:28Z</dcterms:modified>
  <cp:category/>
  <cp:version/>
  <cp:contentType/>
  <cp:contentStatus/>
</cp:coreProperties>
</file>